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 tabRatio="751"/>
  </bookViews>
  <sheets>
    <sheet name="Sheet1" sheetId="17" r:id="rId1"/>
    <sheet name="佳兴村" sheetId="1" r:id="rId2"/>
    <sheet name="杏树" sheetId="2" r:id="rId3"/>
    <sheet name="新风村东风屯" sheetId="3" r:id="rId4"/>
    <sheet name="永丰" sheetId="4" r:id="rId5"/>
    <sheet name="创新长河" sheetId="5" r:id="rId6"/>
    <sheet name="吉龙富裕" sheetId="6" r:id="rId7"/>
    <sheet name="和兴社区" sheetId="7" r:id="rId8"/>
    <sheet name="新风村新建屯" sheetId="8" r:id="rId9"/>
    <sheet name="蛤蟆河" sheetId="9" r:id="rId10"/>
    <sheet name="新村" sheetId="10" r:id="rId11"/>
    <sheet name="蜂场" sheetId="11" r:id="rId12"/>
    <sheet name="富饶" sheetId="12" r:id="rId13"/>
    <sheet name="佳平" sheetId="13" r:id="rId14"/>
    <sheet name="林海" sheetId="14" r:id="rId15"/>
    <sheet name="吉龙村银河屯" sheetId="15" r:id="rId16"/>
    <sheet name="小佳河村" sheetId="16" r:id="rId17"/>
    <sheet name="Sheet2" sheetId="18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<sst xmlns="http://schemas.openxmlformats.org/spreadsheetml/2006/main" count="337" uniqueCount="202">
  <si>
    <t>村级大豆种子包衣补助申报汇总表</t>
  </si>
  <si>
    <t>村委会（林场）（公章）：</t>
  </si>
  <si>
    <t>申报主体（农民、职工姓名或新型农业经营主体名称及法人姓名）</t>
  </si>
  <si>
    <t>大豆实际种植面积 （亩）</t>
  </si>
  <si>
    <t>经核实包衣补助面 积（亩）</t>
  </si>
  <si>
    <t>核实补助</t>
  </si>
  <si>
    <t>备注</t>
  </si>
  <si>
    <t>总金额（元）</t>
  </si>
  <si>
    <t>佳兴村</t>
  </si>
  <si>
    <t>杏树村</t>
  </si>
  <si>
    <t>新风村东风屯</t>
  </si>
  <si>
    <t>永丰村</t>
  </si>
  <si>
    <t>创新村长河屯</t>
  </si>
  <si>
    <t>吉龙村富裕屯</t>
  </si>
  <si>
    <t>河兴社区</t>
  </si>
  <si>
    <t>新风村新建屯</t>
  </si>
  <si>
    <t>蛤蟆河村</t>
  </si>
  <si>
    <t>新村村</t>
  </si>
  <si>
    <t>蜂场村</t>
  </si>
  <si>
    <t>富饶村</t>
  </si>
  <si>
    <t>佳平村</t>
  </si>
  <si>
    <t>林海村</t>
  </si>
  <si>
    <t>吉龙村银河屯</t>
  </si>
  <si>
    <t>小佳河村</t>
  </si>
  <si>
    <t>合计</t>
  </si>
  <si>
    <t>姜忠强</t>
  </si>
  <si>
    <t>姜忠伟</t>
  </si>
  <si>
    <t>冯友</t>
  </si>
  <si>
    <t>温海霞</t>
  </si>
  <si>
    <t>卢俊杰</t>
  </si>
  <si>
    <t>石磊</t>
  </si>
  <si>
    <t>范晓利</t>
  </si>
  <si>
    <t>曲海涛</t>
  </si>
  <si>
    <t>卢恩强</t>
  </si>
  <si>
    <t>王绍文</t>
  </si>
  <si>
    <t>孙朋</t>
  </si>
  <si>
    <t>吕宣颖</t>
  </si>
  <si>
    <t>附件3</t>
  </si>
  <si>
    <t xml:space="preserve">村委会（林场）（公章）： 杏树村                    </t>
  </si>
  <si>
    <t>大豆实际种植面积</t>
  </si>
  <si>
    <t>经核实包衣补助面积（亩）</t>
  </si>
  <si>
    <t>核实补助总金额（元）</t>
  </si>
  <si>
    <t>张海军</t>
  </si>
  <si>
    <t>关艳艳</t>
  </si>
  <si>
    <t>于善海</t>
  </si>
  <si>
    <t>王有光</t>
  </si>
  <si>
    <t>佟成文</t>
  </si>
  <si>
    <t>苏友朋</t>
  </si>
  <si>
    <t>潘军</t>
  </si>
  <si>
    <t>何兆祯</t>
  </si>
  <si>
    <t>孙士民</t>
  </si>
  <si>
    <t>李长发</t>
  </si>
  <si>
    <t>刘宝</t>
  </si>
  <si>
    <t>刘冬</t>
  </si>
  <si>
    <t>刘泽俊</t>
  </si>
  <si>
    <t>叶福祥</t>
  </si>
  <si>
    <t>张称进</t>
  </si>
  <si>
    <t>苏承钢</t>
  </si>
  <si>
    <t>张作臣</t>
  </si>
  <si>
    <t>周宝云</t>
  </si>
  <si>
    <t>孙荣鑫</t>
  </si>
  <si>
    <t>王万成</t>
  </si>
  <si>
    <t>单洪艳</t>
  </si>
  <si>
    <t>毕可生</t>
  </si>
  <si>
    <t>周锡光</t>
  </si>
  <si>
    <t>孙士伟</t>
  </si>
  <si>
    <t xml:space="preserve">村委会（林场）（公章）：   新风村东风屯                  </t>
  </si>
  <si>
    <t>单石柱）</t>
  </si>
  <si>
    <t>沈继青</t>
  </si>
  <si>
    <t>栾桂君</t>
  </si>
  <si>
    <t>贲德海</t>
  </si>
  <si>
    <t>栾桂波</t>
  </si>
  <si>
    <t>李卫伟</t>
  </si>
  <si>
    <t>鞠义</t>
  </si>
  <si>
    <t>张洪亮</t>
  </si>
  <si>
    <t>杨春生</t>
  </si>
  <si>
    <t>郑玲</t>
  </si>
  <si>
    <t>张佳宾</t>
  </si>
  <si>
    <t>胡盛祥</t>
  </si>
  <si>
    <t>刘立军</t>
  </si>
  <si>
    <t xml:space="preserve">村委会（林场）（公章）：永丰村                     </t>
  </si>
  <si>
    <t>曹奇志</t>
  </si>
  <si>
    <t>梁庆伟</t>
  </si>
  <si>
    <t>闫强</t>
  </si>
  <si>
    <t>李荣生</t>
  </si>
  <si>
    <t>杨明国</t>
  </si>
  <si>
    <t>于海滨</t>
  </si>
  <si>
    <t>杨新星</t>
  </si>
  <si>
    <t>于海祥</t>
  </si>
  <si>
    <t>赵希凯</t>
  </si>
  <si>
    <t>黄建辉</t>
  </si>
  <si>
    <t>胡延刚</t>
  </si>
  <si>
    <t>曹国建</t>
  </si>
  <si>
    <t>李春芽</t>
  </si>
  <si>
    <t>于海成</t>
  </si>
  <si>
    <t>马庆江</t>
  </si>
  <si>
    <t xml:space="preserve">村委会（林场）（公章）： 创新村长河屯                    </t>
  </si>
  <si>
    <t>李国文</t>
  </si>
  <si>
    <t>李龙</t>
  </si>
  <si>
    <t>孙义怀</t>
  </si>
  <si>
    <t>孙义臣</t>
  </si>
  <si>
    <t>岳本路</t>
  </si>
  <si>
    <t xml:space="preserve">委会（林场）（公章）：  吉龙村富裕屯股份经济合作社                  </t>
  </si>
  <si>
    <t>孙明伟</t>
  </si>
  <si>
    <t>孙守臣</t>
  </si>
  <si>
    <t>张志全</t>
  </si>
  <si>
    <t>冯静</t>
  </si>
  <si>
    <t>周海波</t>
  </si>
  <si>
    <t xml:space="preserve">村委会（林场）（公章）： 河兴社区                    </t>
  </si>
  <si>
    <t>王金刚</t>
  </si>
  <si>
    <t>纪伟强</t>
  </si>
  <si>
    <t>孙佰峰</t>
  </si>
  <si>
    <t>辛鑫</t>
  </si>
  <si>
    <t>赵东珠</t>
  </si>
  <si>
    <t xml:space="preserve">村委会（林场）（公章）：        新风村新建屯             </t>
  </si>
  <si>
    <t>孙丽丽</t>
  </si>
  <si>
    <t>姜艳娥</t>
  </si>
  <si>
    <t>姜佳乐</t>
  </si>
  <si>
    <t>徐祥</t>
  </si>
  <si>
    <t>刘利利</t>
  </si>
  <si>
    <t>于淑珍</t>
  </si>
  <si>
    <t>村委会（林场）（公章）： 蛤蟆河村</t>
  </si>
  <si>
    <t xml:space="preserve">                    </t>
  </si>
  <si>
    <t>徐双</t>
  </si>
  <si>
    <t>吴常平</t>
  </si>
  <si>
    <t>孙永福</t>
  </si>
  <si>
    <t>鞠天宇</t>
  </si>
  <si>
    <t>朱崇奎</t>
  </si>
  <si>
    <t xml:space="preserve">村委会（林场）（公章）：               新村村      </t>
  </si>
  <si>
    <t>张云峰</t>
  </si>
  <si>
    <t>王立华</t>
  </si>
  <si>
    <t xml:space="preserve">   郭广林</t>
  </si>
  <si>
    <t xml:space="preserve">   迟雪洁</t>
  </si>
  <si>
    <t>孙志诚</t>
  </si>
  <si>
    <t>姜进房</t>
  </si>
  <si>
    <t>韩广</t>
  </si>
  <si>
    <t xml:space="preserve">   王凤山</t>
  </si>
  <si>
    <t xml:space="preserve">  于大伟</t>
  </si>
  <si>
    <t>王永安</t>
  </si>
  <si>
    <t xml:space="preserve"> 迟雪洁</t>
  </si>
  <si>
    <t xml:space="preserve">村委会（林场）（公章）：  蜂场村                   </t>
  </si>
  <si>
    <t>黄文志</t>
  </si>
  <si>
    <t>曹志刚</t>
  </si>
  <si>
    <t>冯玉祥</t>
  </si>
  <si>
    <t>张岭楠</t>
  </si>
  <si>
    <t>袁东旭</t>
  </si>
  <si>
    <t>王文江</t>
  </si>
  <si>
    <t>张友</t>
  </si>
  <si>
    <t>李忠波</t>
  </si>
  <si>
    <t>陈福刚</t>
  </si>
  <si>
    <t>宋海臣</t>
  </si>
  <si>
    <t>尹长所</t>
  </si>
  <si>
    <t>王敬文</t>
  </si>
  <si>
    <t>徐利华</t>
  </si>
  <si>
    <t>王敬权</t>
  </si>
  <si>
    <t xml:space="preserve">委会（林场）（公章）：  富饶村股份经济合作社                  </t>
  </si>
  <si>
    <t>卢慧慧</t>
  </si>
  <si>
    <t>刘海锋</t>
  </si>
  <si>
    <t>董鑫</t>
  </si>
  <si>
    <t>蔡庆丰</t>
  </si>
  <si>
    <t>尹良喜</t>
  </si>
  <si>
    <t>谢友菊</t>
  </si>
  <si>
    <t>夏艳军</t>
  </si>
  <si>
    <t>李用亮</t>
  </si>
  <si>
    <t>王树杰</t>
  </si>
  <si>
    <t>高佳宏</t>
  </si>
  <si>
    <t>方希忠</t>
  </si>
  <si>
    <t>张东利</t>
  </si>
  <si>
    <t>贾恒莲</t>
  </si>
  <si>
    <t xml:space="preserve">村委会（林场）（公章）：  佳平村                   </t>
  </si>
  <si>
    <t>蔡爱弟</t>
  </si>
  <si>
    <t>张伟</t>
  </si>
  <si>
    <t>岳明波</t>
  </si>
  <si>
    <t>郝传文</t>
  </si>
  <si>
    <t>郝传所</t>
  </si>
  <si>
    <t>刘红光</t>
  </si>
  <si>
    <t xml:space="preserve">村委会（林场）（公章）：                     </t>
  </si>
  <si>
    <t>田有</t>
  </si>
  <si>
    <t>大豆实际种植面积（亩）</t>
  </si>
  <si>
    <t>王世奎</t>
  </si>
  <si>
    <t>冷旭旭</t>
  </si>
  <si>
    <t>张格权</t>
  </si>
  <si>
    <t>孙丽红</t>
  </si>
  <si>
    <t>魏忠来</t>
  </si>
  <si>
    <t>王宝刚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</si>
  <si>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3</t>
    </r>
  </si>
  <si>
    <r>
      <rPr>
        <sz val="18"/>
        <color rgb="FF000000"/>
        <rFont val="方正小标宋_GBK"/>
        <charset val="134"/>
      </rPr>
      <t>村级大豆种子包衣补助申报</t>
    </r>
    <r>
      <rPr>
        <sz val="18"/>
        <color rgb="FF000000"/>
        <rFont val="方正小标宋_GBK"/>
        <charset val="134"/>
      </rPr>
      <t>汇总</t>
    </r>
    <r>
      <rPr>
        <sz val="18"/>
        <color rgb="FF000000"/>
        <rFont val="方正小标宋_GBK"/>
        <charset val="134"/>
      </rPr>
      <t>表</t>
    </r>
  </si>
  <si>
    <t xml:space="preserve"> </t>
  </si>
  <si>
    <r>
      <rPr>
        <sz val="12"/>
        <color rgb="FF000000"/>
        <rFont val="仿宋_GB2312"/>
        <charset val="134"/>
      </rPr>
      <t>村委会</t>
    </r>
    <r>
      <rPr>
        <sz val="12"/>
        <color rgb="FF000000"/>
        <rFont val="仿宋_GB2312"/>
        <charset val="134"/>
      </rPr>
      <t>（林场）</t>
    </r>
    <r>
      <rPr>
        <sz val="12"/>
        <color rgb="FF000000"/>
        <rFont val="仿宋_GB2312"/>
        <charset val="134"/>
      </rPr>
      <t>（公章）：</t>
    </r>
    <r>
      <rPr>
        <sz val="12"/>
        <color rgb="FF000000"/>
        <rFont val="Times New Roman"/>
        <charset val="134"/>
      </rPr>
      <t xml:space="preserve">                     </t>
    </r>
  </si>
  <si>
    <r>
      <rPr>
        <sz val="10.5"/>
        <color rgb="FF000000"/>
        <rFont val="黑体"/>
        <charset val="134"/>
      </rPr>
      <t>申报主体（</t>
    </r>
    <r>
      <rPr>
        <sz val="10.5"/>
        <color rgb="FF000000"/>
        <rFont val="黑体"/>
        <charset val="134"/>
      </rPr>
      <t>农民、职工</t>
    </r>
    <r>
      <rPr>
        <sz val="10.5"/>
        <color rgb="FF000000"/>
        <rFont val="黑体"/>
        <charset val="134"/>
      </rPr>
      <t>姓名</t>
    </r>
    <r>
      <rPr>
        <sz val="10.5"/>
        <color rgb="FF000000"/>
        <rFont val="黑体"/>
        <charset val="134"/>
      </rPr>
      <t>或新型农业经营主体名称及法人姓名）</t>
    </r>
  </si>
  <si>
    <r>
      <rPr>
        <sz val="10.5"/>
        <color rgb="FF000000"/>
        <rFont val="黑体"/>
        <charset val="134"/>
      </rPr>
      <t>大豆</t>
    </r>
    <r>
      <rPr>
        <sz val="10.5"/>
        <color rgb="FF000000"/>
        <rFont val="黑体"/>
        <charset val="134"/>
      </rPr>
      <t>实际</t>
    </r>
    <r>
      <rPr>
        <sz val="10.5"/>
        <color rgb="FF000000"/>
        <rFont val="黑体"/>
        <charset val="134"/>
      </rPr>
      <t>种植面积</t>
    </r>
  </si>
  <si>
    <r>
      <rPr>
        <sz val="10.5"/>
        <color rgb="FF000000"/>
        <rFont val="黑体"/>
        <charset val="134"/>
      </rPr>
      <t>经核实</t>
    </r>
    <r>
      <rPr>
        <sz val="10.5"/>
        <color rgb="FF000000"/>
        <rFont val="黑体"/>
        <charset val="134"/>
      </rPr>
      <t>包衣</t>
    </r>
    <r>
      <rPr>
        <sz val="10.5"/>
        <color rgb="FF000000"/>
        <rFont val="黑体"/>
        <charset val="134"/>
      </rPr>
      <t>补助</t>
    </r>
    <r>
      <rPr>
        <sz val="10.5"/>
        <color rgb="FF000000"/>
        <rFont val="黑体"/>
        <charset val="134"/>
      </rPr>
      <t>面积</t>
    </r>
    <r>
      <rPr>
        <sz val="10.5"/>
        <color rgb="FF000000"/>
        <rFont val="黑体"/>
        <charset val="134"/>
      </rPr>
      <t>（亩）</t>
    </r>
  </si>
  <si>
    <t>（亩）</t>
  </si>
  <si>
    <t>曹新华</t>
  </si>
  <si>
    <t>肖正永</t>
  </si>
  <si>
    <t>刘学涛</t>
  </si>
  <si>
    <t>孟祥君</t>
  </si>
  <si>
    <t>潘丽</t>
  </si>
  <si>
    <t>唐艳志</t>
  </si>
  <si>
    <t>吴连友</t>
  </si>
  <si>
    <t>于文江</t>
  </si>
  <si>
    <t>程显英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</si>
</sst>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sz val="16"/>
      <color rgb="FF000000"/>
      <name val="黑体"/>
      <charset val="134"/>
    </font>
    <font>
      <sz val="18"/>
      <color rgb="FF000000"/>
      <name val="方正小标宋_GBK"/>
      <charset val="134"/>
    </font>
    <font>
      <sz val="12"/>
      <color rgb="FF000000"/>
      <name val="Times New Roman"/>
      <charset val="134"/>
    </font>
    <font>
      <sz val="12"/>
      <color rgb="FF000000"/>
      <name val="仿宋_GB2312"/>
      <charset val="134"/>
    </font>
    <font>
      <sz val="10.5"/>
      <color rgb="FF000000"/>
      <name val="黑体"/>
      <charset val="134"/>
    </font>
    <font>
      <b/>
      <sz val="10.5"/>
      <color rgb="FF000000"/>
      <name val="宋体"/>
      <charset val="134"/>
    </font>
    <font>
      <b/>
      <sz val="10.5"/>
      <color rgb="FF000000"/>
      <name val="Times New Roman"/>
      <charset val="134"/>
    </font>
    <font>
      <sz val="18"/>
      <color rgb="FF000000"/>
      <name val="宋体"/>
      <charset val="134"/>
    </font>
    <font>
      <sz val="9"/>
      <color rgb="FF000000"/>
      <name val="Times New Roman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0.5"/>
      <color theme="1"/>
      <name val="Calibri"/>
      <charset val="134"/>
    </font>
    <font>
      <sz val="16"/>
      <color rgb="FF000000"/>
      <name val="宋体"/>
      <charset val="134"/>
    </font>
    <font>
      <sz val="11"/>
      <color theme="1"/>
      <name val="宋体"/>
      <charset val="134"/>
    </font>
    <font>
      <sz val="18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22"/>
      <color theme="1"/>
      <name val="方正小标宋简体"/>
      <charset val="134"/>
    </font>
    <font>
      <sz val="14"/>
      <color theme="1"/>
      <name val="FangSong_GB2312"/>
      <charset val="134"/>
    </font>
    <font>
      <sz val="14"/>
      <color theme="1"/>
      <name val="黑体"/>
      <charset val="134"/>
    </font>
    <font>
      <b/>
      <sz val="14"/>
      <color theme="1"/>
      <name val="微软雅黑"/>
      <charset val="134"/>
    </font>
    <font>
      <sz val="14"/>
      <color theme="1"/>
      <name val="Arial"/>
      <charset val="134"/>
    </font>
    <font>
      <sz val="14"/>
      <color theme="1"/>
      <name val="微软雅黑"/>
      <charset val="134"/>
    </font>
    <font>
      <sz val="14"/>
      <color theme="1"/>
      <name val="Times New Roman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9" applyNumberFormat="0" applyAlignment="0" applyProtection="0">
      <alignment vertical="center"/>
    </xf>
    <xf numFmtId="0" fontId="35" fillId="5" borderId="10" applyNumberFormat="0" applyAlignment="0" applyProtection="0">
      <alignment vertical="center"/>
    </xf>
    <xf numFmtId="0" fontId="36" fillId="5" borderId="9" applyNumberFormat="0" applyAlignment="0" applyProtection="0">
      <alignment vertical="center"/>
    </xf>
    <xf numFmtId="0" fontId="37" fillId="6" borderId="11" applyNumberFormat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4" fillId="0" borderId="0" xfId="0" applyFont="1" applyAlignment="1">
      <alignment horizontal="justify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>
      <alignment vertical="center"/>
    </xf>
    <xf numFmtId="49" fontId="18" fillId="0" borderId="0" xfId="0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horizontal="left" vertical="center"/>
    </xf>
    <xf numFmtId="49" fontId="20" fillId="0" borderId="5" xfId="0" applyNumberFormat="1" applyFont="1" applyBorder="1" applyAlignment="1">
      <alignment horizontal="center" vertical="center" wrapText="1"/>
    </xf>
    <xf numFmtId="49" fontId="21" fillId="0" borderId="5" xfId="0" applyNumberFormat="1" applyFont="1" applyBorder="1" applyAlignment="1">
      <alignment horizontal="center" vertical="center" wrapText="1"/>
    </xf>
    <xf numFmtId="49" fontId="22" fillId="0" borderId="5" xfId="0" applyNumberFormat="1" applyFont="1" applyBorder="1" applyAlignment="1">
      <alignment horizontal="center" vertical="center" wrapText="1"/>
    </xf>
    <xf numFmtId="49" fontId="23" fillId="0" borderId="5" xfId="0" applyNumberFormat="1" applyFont="1" applyBorder="1" applyAlignment="1">
      <alignment horizontal="center" vertical="center" wrapText="1"/>
    </xf>
    <xf numFmtId="0" fontId="22" fillId="0" borderId="5" xfId="0" applyNumberFormat="1" applyFont="1" applyBorder="1" applyAlignment="1">
      <alignment horizontal="center" vertical="center" wrapText="1"/>
    </xf>
    <xf numFmtId="49" fontId="24" fillId="0" borderId="5" xfId="0" applyNumberFormat="1" applyFont="1" applyBorder="1" applyAlignment="1">
      <alignment horizontal="center" vertical="center" wrapText="1"/>
    </xf>
    <xf numFmtId="49" fontId="25" fillId="0" borderId="5" xfId="0" applyNumberFormat="1" applyFont="1" applyBorder="1">
      <alignment vertical="center"/>
    </xf>
    <xf numFmtId="49" fontId="0" fillId="0" borderId="5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C32" sqref="C32"/>
    </sheetView>
  </sheetViews>
  <sheetFormatPr defaultColWidth="8.89166666666667" defaultRowHeight="13.5" outlineLevelCol="4"/>
  <cols>
    <col min="1" max="1" width="14.6666666666667" customWidth="1"/>
    <col min="2" max="2" width="12" customWidth="1"/>
    <col min="3" max="3" width="13.775" customWidth="1"/>
    <col min="4" max="4" width="13.4416666666667" customWidth="1"/>
    <col min="5" max="5" width="14.775" customWidth="1"/>
  </cols>
  <sheetData>
    <row r="1" ht="28.5" spans="1:5">
      <c r="A1" s="33" t="s">
        <v>0</v>
      </c>
      <c r="B1" s="33"/>
      <c r="C1" s="33"/>
      <c r="D1" s="33"/>
      <c r="E1" s="33"/>
    </row>
    <row r="2" ht="18.75" spans="1:5">
      <c r="A2" s="34" t="s">
        <v>1</v>
      </c>
      <c r="B2" s="34"/>
      <c r="C2" s="34"/>
      <c r="D2" s="34"/>
      <c r="E2" s="34"/>
    </row>
    <row r="3" ht="18.75" spans="1:5">
      <c r="A3" s="35" t="s">
        <v>2</v>
      </c>
      <c r="B3" s="35" t="s">
        <v>3</v>
      </c>
      <c r="C3" s="35" t="s">
        <v>4</v>
      </c>
      <c r="D3" s="35" t="s">
        <v>5</v>
      </c>
      <c r="E3" s="35" t="s">
        <v>6</v>
      </c>
    </row>
    <row r="4" ht="37.5" spans="1:5">
      <c r="A4" s="35"/>
      <c r="B4" s="35"/>
      <c r="C4" s="35"/>
      <c r="D4" s="35" t="s">
        <v>7</v>
      </c>
      <c r="E4" s="35"/>
    </row>
    <row r="5" spans="1:4">
      <c r="A5" s="44" t="s">
        <v>8</v>
      </c>
      <c r="B5" s="45">
        <v>1853.2</v>
      </c>
      <c r="C5" s="45">
        <v>1853.2</v>
      </c>
      <c r="D5" s="45">
        <v>9231</v>
      </c>
    </row>
    <row r="6" spans="1:4">
      <c r="A6" s="44" t="s">
        <v>9</v>
      </c>
      <c r="B6" s="44">
        <v>3061</v>
      </c>
      <c r="C6" s="44">
        <v>3061</v>
      </c>
      <c r="D6" s="44">
        <v>13640.3</v>
      </c>
    </row>
    <row r="7" spans="1:4">
      <c r="A7" s="44" t="s">
        <v>10</v>
      </c>
      <c r="B7" s="44">
        <v>2031</v>
      </c>
      <c r="C7" s="44">
        <v>2031</v>
      </c>
      <c r="D7" s="44">
        <v>10149</v>
      </c>
    </row>
    <row r="8" spans="1:4">
      <c r="A8" s="44" t="s">
        <v>11</v>
      </c>
      <c r="B8" s="44">
        <v>4607</v>
      </c>
      <c r="C8" s="44">
        <v>4607</v>
      </c>
      <c r="D8" s="44">
        <v>12414</v>
      </c>
    </row>
    <row r="9" spans="1:4">
      <c r="A9" s="44" t="s">
        <v>12</v>
      </c>
      <c r="B9" s="44">
        <v>681</v>
      </c>
      <c r="C9" s="44">
        <v>681</v>
      </c>
      <c r="D9" s="44">
        <v>3405</v>
      </c>
    </row>
    <row r="10" spans="1:4">
      <c r="A10" s="44" t="s">
        <v>13</v>
      </c>
      <c r="B10" s="44">
        <v>1536.26</v>
      </c>
      <c r="C10" s="44">
        <v>1536.26</v>
      </c>
      <c r="D10" s="44">
        <v>7678.75</v>
      </c>
    </row>
    <row r="11" spans="1:4">
      <c r="A11" s="44" t="s">
        <v>14</v>
      </c>
      <c r="B11" s="44">
        <v>672</v>
      </c>
      <c r="C11" s="44">
        <v>672</v>
      </c>
      <c r="D11" s="44">
        <v>3010</v>
      </c>
    </row>
    <row r="12" spans="1:4">
      <c r="A12" s="44" t="s">
        <v>15</v>
      </c>
      <c r="B12" s="44">
        <v>2730</v>
      </c>
      <c r="C12" s="44">
        <v>2730</v>
      </c>
      <c r="D12" s="44">
        <v>12742</v>
      </c>
    </row>
    <row r="13" spans="1:4">
      <c r="A13" s="44" t="s">
        <v>16</v>
      </c>
      <c r="B13" s="44">
        <v>754</v>
      </c>
      <c r="C13" s="44">
        <v>754</v>
      </c>
      <c r="D13" s="44">
        <v>3455</v>
      </c>
    </row>
    <row r="14" spans="1:4">
      <c r="A14" s="44" t="s">
        <v>17</v>
      </c>
      <c r="B14" s="44">
        <v>1887</v>
      </c>
      <c r="C14" s="44">
        <v>1887</v>
      </c>
      <c r="D14" s="44">
        <v>7975</v>
      </c>
    </row>
    <row r="15" spans="1:4">
      <c r="A15" s="44" t="s">
        <v>18</v>
      </c>
      <c r="B15" s="44">
        <v>3344</v>
      </c>
      <c r="C15" s="44">
        <v>3344</v>
      </c>
      <c r="D15" s="44">
        <v>16720</v>
      </c>
    </row>
    <row r="16" spans="1:4">
      <c r="A16" s="44" t="s">
        <v>19</v>
      </c>
      <c r="B16" s="44">
        <v>3141.2</v>
      </c>
      <c r="C16" s="44">
        <v>3141.2</v>
      </c>
      <c r="D16" s="44">
        <v>15706</v>
      </c>
    </row>
    <row r="17" spans="1:4">
      <c r="A17" s="44" t="s">
        <v>20</v>
      </c>
      <c r="B17" s="44">
        <v>2245.14</v>
      </c>
      <c r="C17" s="44">
        <v>2245.14</v>
      </c>
      <c r="D17" s="44">
        <v>11225.7</v>
      </c>
    </row>
    <row r="18" spans="1:4">
      <c r="A18" s="44" t="s">
        <v>21</v>
      </c>
      <c r="B18" s="44">
        <v>95</v>
      </c>
      <c r="C18" s="44">
        <v>95</v>
      </c>
      <c r="D18" s="44">
        <v>475</v>
      </c>
    </row>
    <row r="19" spans="1:4">
      <c r="A19" s="44" t="s">
        <v>22</v>
      </c>
      <c r="B19" s="44">
        <v>816.6</v>
      </c>
      <c r="C19" s="44">
        <v>767.6</v>
      </c>
      <c r="D19" s="46">
        <v>3573</v>
      </c>
    </row>
    <row r="20" spans="1:4">
      <c r="A20" s="44" t="s">
        <v>23</v>
      </c>
      <c r="B20" s="44">
        <v>2664.5</v>
      </c>
      <c r="C20" s="44">
        <v>2311.5</v>
      </c>
      <c r="D20" s="44">
        <v>11557.5</v>
      </c>
    </row>
    <row r="21" spans="2:4">
      <c r="B21">
        <f>SUM(B5:B20)</f>
        <v>32118.9</v>
      </c>
      <c r="C21">
        <f>SUM(C5:C20)</f>
        <v>31716.9</v>
      </c>
      <c r="D21">
        <f>SUM(D5:D20)</f>
        <v>142957.25</v>
      </c>
    </row>
  </sheetData>
  <mergeCells count="6">
    <mergeCell ref="A1:E1"/>
    <mergeCell ref="A2:E2"/>
    <mergeCell ref="A3:A4"/>
    <mergeCell ref="B3:B4"/>
    <mergeCell ref="C3:C4"/>
    <mergeCell ref="E3:E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A2" sqref="A2:E2"/>
    </sheetView>
  </sheetViews>
  <sheetFormatPr defaultColWidth="22.625" defaultRowHeight="13.5" outlineLevelCol="4"/>
  <cols>
    <col min="1" max="16384" width="22.625" style="27" customWidth="1"/>
  </cols>
  <sheetData>
    <row r="1" spans="1:1">
      <c r="A1" s="27" t="s">
        <v>37</v>
      </c>
    </row>
    <row r="2" ht="27" spans="1:1">
      <c r="A2" s="27" t="s">
        <v>0</v>
      </c>
    </row>
    <row r="4" ht="27" spans="1:1">
      <c r="A4" s="27" t="s">
        <v>121</v>
      </c>
    </row>
    <row r="5" spans="1:1">
      <c r="A5" s="27" t="s">
        <v>122</v>
      </c>
    </row>
    <row r="6" ht="40.5" spans="1:5">
      <c r="A6" s="27" t="s">
        <v>2</v>
      </c>
      <c r="B6" s="27" t="s">
        <v>39</v>
      </c>
      <c r="C6" s="27" t="s">
        <v>40</v>
      </c>
      <c r="D6" s="27" t="s">
        <v>41</v>
      </c>
      <c r="E6" s="27" t="s">
        <v>6</v>
      </c>
    </row>
    <row r="7" spans="1:1">
      <c r="A7" s="27" t="s">
        <v>24</v>
      </c>
    </row>
    <row r="8" spans="1:4">
      <c r="A8" s="27" t="s">
        <v>123</v>
      </c>
      <c r="B8" s="28">
        <v>375</v>
      </c>
      <c r="C8" s="28">
        <v>375</v>
      </c>
      <c r="D8" s="28">
        <v>1875</v>
      </c>
    </row>
    <row r="9" spans="1:4">
      <c r="A9" s="27" t="s">
        <v>124</v>
      </c>
      <c r="B9" s="28">
        <v>14</v>
      </c>
      <c r="C9" s="28">
        <v>14</v>
      </c>
      <c r="D9" s="28">
        <v>70</v>
      </c>
    </row>
    <row r="10" spans="1:4">
      <c r="A10" s="27" t="s">
        <v>125</v>
      </c>
      <c r="B10" s="28">
        <v>165</v>
      </c>
      <c r="C10" s="28">
        <v>165</v>
      </c>
      <c r="D10" s="28">
        <v>825</v>
      </c>
    </row>
    <row r="11" spans="1:4">
      <c r="A11" s="27" t="s">
        <v>126</v>
      </c>
      <c r="B11" s="28">
        <v>133</v>
      </c>
      <c r="C11" s="28">
        <v>133</v>
      </c>
      <c r="D11" s="28">
        <v>350</v>
      </c>
    </row>
    <row r="12" spans="1:4">
      <c r="A12" s="27" t="s">
        <v>127</v>
      </c>
      <c r="B12" s="28">
        <v>67</v>
      </c>
      <c r="C12" s="28">
        <v>67</v>
      </c>
      <c r="D12" s="28">
        <v>335</v>
      </c>
    </row>
    <row r="13" spans="2:4">
      <c r="B13" s="27">
        <f>SUM(B8:B12)</f>
        <v>754</v>
      </c>
      <c r="C13" s="27">
        <f>SUM(C8:C12)</f>
        <v>754</v>
      </c>
      <c r="D13" s="27">
        <f>SUM(D8:D12)</f>
        <v>3455</v>
      </c>
    </row>
  </sheetData>
  <mergeCells count="1">
    <mergeCell ref="A2:E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F28" sqref="F28"/>
    </sheetView>
  </sheetViews>
  <sheetFormatPr defaultColWidth="22.75" defaultRowHeight="13.5" outlineLevelCol="4"/>
  <cols>
    <col min="1" max="16384" width="22.75" style="27" customWidth="1"/>
  </cols>
  <sheetData>
    <row r="1" spans="1:1">
      <c r="A1" s="27" t="s">
        <v>37</v>
      </c>
    </row>
    <row r="2" ht="27" spans="1:1">
      <c r="A2" s="27" t="s">
        <v>0</v>
      </c>
    </row>
    <row r="4" ht="40.5" spans="1:1">
      <c r="A4" s="27" t="s">
        <v>128</v>
      </c>
    </row>
    <row r="5" ht="40.5" spans="1:5">
      <c r="A5" s="27" t="s">
        <v>2</v>
      </c>
      <c r="B5" s="27" t="s">
        <v>39</v>
      </c>
      <c r="C5" s="27" t="s">
        <v>40</v>
      </c>
      <c r="D5" s="27" t="s">
        <v>41</v>
      </c>
      <c r="E5" s="27" t="s">
        <v>6</v>
      </c>
    </row>
    <row r="6" spans="1:1">
      <c r="A6" s="27" t="s">
        <v>24</v>
      </c>
    </row>
    <row r="7" spans="1:4">
      <c r="A7" s="27" t="s">
        <v>129</v>
      </c>
      <c r="B7" s="28">
        <v>190</v>
      </c>
      <c r="C7" s="28">
        <v>190</v>
      </c>
      <c r="D7" s="28">
        <v>975</v>
      </c>
    </row>
    <row r="8" spans="1:4">
      <c r="A8" s="27" t="s">
        <v>130</v>
      </c>
      <c r="B8" s="28">
        <v>85</v>
      </c>
      <c r="C8" s="28">
        <v>85</v>
      </c>
      <c r="D8" s="28">
        <v>425</v>
      </c>
    </row>
    <row r="9" spans="1:4">
      <c r="A9" s="27" t="s">
        <v>131</v>
      </c>
      <c r="B9" s="28">
        <v>50</v>
      </c>
      <c r="C9" s="28">
        <v>50</v>
      </c>
      <c r="D9" s="28">
        <v>250</v>
      </c>
    </row>
    <row r="10" spans="1:4">
      <c r="A10" s="27" t="s">
        <v>132</v>
      </c>
      <c r="B10" s="28">
        <v>480</v>
      </c>
      <c r="C10" s="28">
        <v>480</v>
      </c>
      <c r="D10" s="28">
        <v>930</v>
      </c>
    </row>
    <row r="11" spans="1:4">
      <c r="A11" s="27" t="s">
        <v>133</v>
      </c>
      <c r="B11" s="28">
        <v>71</v>
      </c>
      <c r="C11" s="28">
        <v>71</v>
      </c>
      <c r="D11" s="28">
        <v>335</v>
      </c>
    </row>
    <row r="12" spans="1:4">
      <c r="A12" s="27" t="s">
        <v>134</v>
      </c>
      <c r="B12" s="28">
        <v>315</v>
      </c>
      <c r="C12" s="28">
        <v>315</v>
      </c>
      <c r="D12" s="28">
        <v>1575</v>
      </c>
    </row>
    <row r="13" spans="1:4">
      <c r="A13" s="27" t="s">
        <v>135</v>
      </c>
      <c r="B13" s="28">
        <v>221</v>
      </c>
      <c r="C13" s="28">
        <v>221</v>
      </c>
      <c r="D13" s="28">
        <v>1105</v>
      </c>
    </row>
    <row r="14" spans="1:4">
      <c r="A14" s="27" t="s">
        <v>136</v>
      </c>
      <c r="B14" s="28">
        <v>58</v>
      </c>
      <c r="C14" s="28">
        <v>58</v>
      </c>
      <c r="D14" s="28">
        <v>290</v>
      </c>
    </row>
    <row r="15" spans="1:4">
      <c r="A15" s="27" t="s">
        <v>137</v>
      </c>
      <c r="B15" s="28">
        <v>209</v>
      </c>
      <c r="C15" s="28">
        <v>209</v>
      </c>
      <c r="D15" s="28">
        <v>1050</v>
      </c>
    </row>
    <row r="16" spans="1:4">
      <c r="A16" s="27" t="s">
        <v>138</v>
      </c>
      <c r="B16" s="28">
        <v>48</v>
      </c>
      <c r="C16" s="28">
        <v>48</v>
      </c>
      <c r="D16" s="28">
        <v>240</v>
      </c>
    </row>
    <row r="17" spans="1:4">
      <c r="A17" s="27" t="s">
        <v>139</v>
      </c>
      <c r="B17" s="28">
        <v>160</v>
      </c>
      <c r="C17" s="28">
        <v>160</v>
      </c>
      <c r="D17" s="28">
        <v>800</v>
      </c>
    </row>
    <row r="18" spans="2:4">
      <c r="B18" s="27">
        <f>SUM(B7:B17)</f>
        <v>1887</v>
      </c>
      <c r="C18" s="27">
        <f>SUM(C7:C17)</f>
        <v>1887</v>
      </c>
      <c r="D18" s="27">
        <f>SUM(D7:D17)</f>
        <v>7975</v>
      </c>
    </row>
  </sheetData>
  <mergeCells count="1">
    <mergeCell ref="A2:E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F18" sqref="F18"/>
    </sheetView>
  </sheetViews>
  <sheetFormatPr defaultColWidth="19.75" defaultRowHeight="13.5" outlineLevelCol="4"/>
  <cols>
    <col min="1" max="16384" width="19.75" style="27" customWidth="1"/>
  </cols>
  <sheetData>
    <row r="1" spans="1:1">
      <c r="A1" s="27" t="s">
        <v>37</v>
      </c>
    </row>
    <row r="2" ht="27" spans="1:1">
      <c r="A2" s="27" t="s">
        <v>0</v>
      </c>
    </row>
    <row r="4" ht="27" spans="1:1">
      <c r="A4" s="27" t="s">
        <v>140</v>
      </c>
    </row>
    <row r="5" ht="40.5" spans="1:5">
      <c r="A5" s="27" t="s">
        <v>2</v>
      </c>
      <c r="B5" s="27" t="s">
        <v>39</v>
      </c>
      <c r="C5" s="27" t="s">
        <v>40</v>
      </c>
      <c r="D5" s="27" t="s">
        <v>41</v>
      </c>
      <c r="E5" s="27" t="s">
        <v>6</v>
      </c>
    </row>
    <row r="6" spans="1:1">
      <c r="A6" s="27" t="s">
        <v>24</v>
      </c>
    </row>
    <row r="7" spans="1:4">
      <c r="A7" s="27" t="s">
        <v>85</v>
      </c>
      <c r="B7" s="28">
        <v>40</v>
      </c>
      <c r="C7" s="28">
        <v>40</v>
      </c>
      <c r="D7" s="28">
        <v>200</v>
      </c>
    </row>
    <row r="8" spans="1:4">
      <c r="A8" s="27" t="s">
        <v>141</v>
      </c>
      <c r="B8" s="28">
        <v>260</v>
      </c>
      <c r="C8" s="28">
        <v>260</v>
      </c>
      <c r="D8" s="28">
        <v>1300</v>
      </c>
    </row>
    <row r="9" spans="1:4">
      <c r="A9" s="27" t="s">
        <v>142</v>
      </c>
      <c r="B9" s="28">
        <v>310</v>
      </c>
      <c r="C9" s="28">
        <v>310</v>
      </c>
      <c r="D9" s="28">
        <v>1550</v>
      </c>
    </row>
    <row r="10" spans="1:4">
      <c r="A10" s="27" t="s">
        <v>82</v>
      </c>
      <c r="B10" s="28">
        <v>66</v>
      </c>
      <c r="C10" s="28">
        <v>66</v>
      </c>
      <c r="D10" s="28">
        <v>330</v>
      </c>
    </row>
    <row r="11" spans="1:4">
      <c r="A11" s="27" t="s">
        <v>143</v>
      </c>
      <c r="B11" s="28">
        <v>112</v>
      </c>
      <c r="C11" s="28">
        <v>112</v>
      </c>
      <c r="D11" s="28">
        <v>560</v>
      </c>
    </row>
    <row r="12" spans="1:4">
      <c r="A12" s="27" t="s">
        <v>144</v>
      </c>
      <c r="B12" s="28">
        <v>135</v>
      </c>
      <c r="C12" s="28">
        <v>135</v>
      </c>
      <c r="D12" s="28">
        <v>675</v>
      </c>
    </row>
    <row r="13" spans="1:4">
      <c r="A13" s="27" t="s">
        <v>145</v>
      </c>
      <c r="B13" s="28">
        <v>204</v>
      </c>
      <c r="C13" s="28">
        <v>204</v>
      </c>
      <c r="D13" s="28">
        <v>1020</v>
      </c>
    </row>
    <row r="14" spans="1:4">
      <c r="A14" s="27" t="s">
        <v>146</v>
      </c>
      <c r="B14" s="28">
        <v>272</v>
      </c>
      <c r="C14" s="28">
        <v>272</v>
      </c>
      <c r="D14" s="28">
        <v>1360</v>
      </c>
    </row>
    <row r="15" spans="1:4">
      <c r="A15" s="27" t="s">
        <v>147</v>
      </c>
      <c r="B15" s="28">
        <v>85</v>
      </c>
      <c r="C15" s="28">
        <v>85</v>
      </c>
      <c r="D15" s="28">
        <v>425</v>
      </c>
    </row>
    <row r="16" spans="1:4">
      <c r="A16" s="27" t="s">
        <v>148</v>
      </c>
      <c r="B16" s="28">
        <v>450</v>
      </c>
      <c r="C16" s="28">
        <v>450</v>
      </c>
      <c r="D16" s="28">
        <v>2250</v>
      </c>
    </row>
    <row r="17" spans="1:4">
      <c r="A17" s="27" t="s">
        <v>149</v>
      </c>
      <c r="B17" s="28">
        <v>68</v>
      </c>
      <c r="C17" s="28">
        <v>68</v>
      </c>
      <c r="D17" s="28">
        <v>340</v>
      </c>
    </row>
    <row r="18" spans="1:4">
      <c r="A18" s="27" t="s">
        <v>150</v>
      </c>
      <c r="B18" s="28">
        <v>90</v>
      </c>
      <c r="C18" s="28">
        <v>90</v>
      </c>
      <c r="D18" s="28">
        <v>450</v>
      </c>
    </row>
    <row r="19" spans="1:4">
      <c r="A19" s="27" t="s">
        <v>151</v>
      </c>
      <c r="B19" s="28">
        <v>150</v>
      </c>
      <c r="C19" s="28">
        <v>150</v>
      </c>
      <c r="D19" s="28">
        <v>750</v>
      </c>
    </row>
    <row r="20" spans="1:4">
      <c r="A20" s="27" t="s">
        <v>152</v>
      </c>
      <c r="B20" s="28">
        <v>615</v>
      </c>
      <c r="C20" s="28">
        <v>615</v>
      </c>
      <c r="D20" s="28">
        <v>3075</v>
      </c>
    </row>
    <row r="21" spans="1:4">
      <c r="A21" s="27" t="s">
        <v>153</v>
      </c>
      <c r="B21" s="28">
        <v>394</v>
      </c>
      <c r="C21" s="28">
        <v>394</v>
      </c>
      <c r="D21" s="28">
        <v>1970</v>
      </c>
    </row>
    <row r="22" spans="1:4">
      <c r="A22" s="27" t="s">
        <v>154</v>
      </c>
      <c r="B22" s="28">
        <v>93</v>
      </c>
      <c r="C22" s="28">
        <v>93</v>
      </c>
      <c r="D22" s="28">
        <v>465</v>
      </c>
    </row>
    <row r="23" spans="2:4">
      <c r="B23" s="27">
        <f>SUM(B7:B22)</f>
        <v>3344</v>
      </c>
      <c r="C23" s="27">
        <f>SUM(C7:C22)</f>
        <v>3344</v>
      </c>
      <c r="D23" s="27">
        <f>SUM(D7:D22)</f>
        <v>16720</v>
      </c>
    </row>
  </sheetData>
  <mergeCells count="1">
    <mergeCell ref="A2:E2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E18" sqref="E18"/>
    </sheetView>
  </sheetViews>
  <sheetFormatPr defaultColWidth="21.125" defaultRowHeight="13.5" outlineLevelCol="4"/>
  <cols>
    <col min="1" max="16384" width="21.125" style="27" customWidth="1"/>
  </cols>
  <sheetData>
    <row r="1" spans="1:1">
      <c r="A1" s="27" t="s">
        <v>37</v>
      </c>
    </row>
    <row r="2" spans="1:1">
      <c r="A2" s="27" t="s">
        <v>0</v>
      </c>
    </row>
    <row r="3" ht="40.5" spans="1:1">
      <c r="A3" s="27" t="s">
        <v>155</v>
      </c>
    </row>
    <row r="4" ht="40.5" spans="1:5">
      <c r="A4" s="27" t="s">
        <v>2</v>
      </c>
      <c r="B4" s="27" t="s">
        <v>39</v>
      </c>
      <c r="C4" s="27" t="s">
        <v>40</v>
      </c>
      <c r="D4" s="27" t="s">
        <v>41</v>
      </c>
      <c r="E4" s="27" t="s">
        <v>6</v>
      </c>
    </row>
    <row r="5" spans="1:1">
      <c r="A5" s="27" t="s">
        <v>24</v>
      </c>
    </row>
    <row r="6" spans="1:4">
      <c r="A6" s="27" t="s">
        <v>156</v>
      </c>
      <c r="B6" s="28">
        <v>251</v>
      </c>
      <c r="C6" s="28">
        <v>251</v>
      </c>
      <c r="D6" s="28">
        <v>1255</v>
      </c>
    </row>
    <row r="7" spans="1:4">
      <c r="A7" s="27" t="s">
        <v>157</v>
      </c>
      <c r="B7" s="28">
        <v>400</v>
      </c>
      <c r="C7" s="28">
        <v>400</v>
      </c>
      <c r="D7" s="28">
        <v>2000</v>
      </c>
    </row>
    <row r="8" spans="1:4">
      <c r="A8" s="27" t="s">
        <v>158</v>
      </c>
      <c r="B8" s="28">
        <v>46.5</v>
      </c>
      <c r="C8" s="28">
        <v>46.5</v>
      </c>
      <c r="D8" s="28">
        <v>232.5</v>
      </c>
    </row>
    <row r="9" spans="1:4">
      <c r="A9" s="27" t="s">
        <v>159</v>
      </c>
      <c r="B9" s="28">
        <v>350</v>
      </c>
      <c r="C9" s="28">
        <v>350</v>
      </c>
      <c r="D9" s="28">
        <v>1750</v>
      </c>
    </row>
    <row r="10" spans="1:4">
      <c r="A10" s="27" t="s">
        <v>160</v>
      </c>
      <c r="B10" s="28">
        <v>39</v>
      </c>
      <c r="C10" s="28">
        <v>39</v>
      </c>
      <c r="D10" s="28">
        <v>195</v>
      </c>
    </row>
    <row r="11" spans="1:4">
      <c r="A11" s="27" t="s">
        <v>161</v>
      </c>
      <c r="B11" s="28">
        <v>185.7</v>
      </c>
      <c r="C11" s="28">
        <v>185.7</v>
      </c>
      <c r="D11" s="28">
        <v>928.5</v>
      </c>
    </row>
    <row r="12" spans="1:4">
      <c r="A12" s="27" t="s">
        <v>28</v>
      </c>
      <c r="B12" s="28">
        <v>50</v>
      </c>
      <c r="C12" s="28">
        <v>50</v>
      </c>
      <c r="D12" s="28">
        <v>250</v>
      </c>
    </row>
    <row r="13" spans="1:4">
      <c r="A13" s="27" t="s">
        <v>162</v>
      </c>
      <c r="B13" s="28">
        <v>200</v>
      </c>
      <c r="C13" s="28">
        <v>200</v>
      </c>
      <c r="D13" s="28">
        <v>1000</v>
      </c>
    </row>
    <row r="14" spans="1:4">
      <c r="A14" s="27" t="s">
        <v>163</v>
      </c>
      <c r="B14" s="28">
        <v>334.5</v>
      </c>
      <c r="C14" s="28">
        <v>334.5</v>
      </c>
      <c r="D14" s="28">
        <v>1672.5</v>
      </c>
    </row>
    <row r="15" spans="1:4">
      <c r="A15" s="27" t="s">
        <v>164</v>
      </c>
      <c r="B15" s="28">
        <v>148</v>
      </c>
      <c r="C15" s="28">
        <v>148</v>
      </c>
      <c r="D15" s="28">
        <v>740</v>
      </c>
    </row>
    <row r="16" spans="1:4">
      <c r="A16" s="27" t="s">
        <v>165</v>
      </c>
      <c r="B16" s="28">
        <v>71.5</v>
      </c>
      <c r="C16" s="28">
        <v>71.5</v>
      </c>
      <c r="D16" s="28">
        <v>357.5</v>
      </c>
    </row>
    <row r="17" spans="1:4">
      <c r="A17" s="27" t="s">
        <v>166</v>
      </c>
      <c r="B17" s="28">
        <v>303</v>
      </c>
      <c r="C17" s="28">
        <v>303</v>
      </c>
      <c r="D17" s="28">
        <v>1515</v>
      </c>
    </row>
    <row r="18" spans="1:4">
      <c r="A18" s="27" t="s">
        <v>120</v>
      </c>
      <c r="B18" s="28">
        <v>285</v>
      </c>
      <c r="C18" s="28">
        <v>285</v>
      </c>
      <c r="D18" s="28">
        <v>1425</v>
      </c>
    </row>
    <row r="19" spans="1:4">
      <c r="A19" s="27" t="s">
        <v>167</v>
      </c>
      <c r="B19" s="28">
        <v>200</v>
      </c>
      <c r="C19" s="28">
        <v>200</v>
      </c>
      <c r="D19" s="28">
        <v>1000</v>
      </c>
    </row>
    <row r="20" spans="1:4">
      <c r="A20" s="27" t="s">
        <v>85</v>
      </c>
      <c r="B20" s="28">
        <v>80</v>
      </c>
      <c r="C20" s="28">
        <v>80</v>
      </c>
      <c r="D20" s="28">
        <v>400</v>
      </c>
    </row>
    <row r="21" spans="1:4">
      <c r="A21" s="27" t="s">
        <v>168</v>
      </c>
      <c r="B21" s="28">
        <v>197</v>
      </c>
      <c r="C21" s="28">
        <v>197</v>
      </c>
      <c r="D21" s="28">
        <v>985</v>
      </c>
    </row>
    <row r="22" spans="2:4">
      <c r="B22" s="27">
        <f>SUM(B6:B21)</f>
        <v>3141.2</v>
      </c>
      <c r="C22" s="27">
        <f>SUM(C6:C21)</f>
        <v>3141.2</v>
      </c>
      <c r="D22" s="27">
        <f>SUM(D6:D21)</f>
        <v>15706</v>
      </c>
    </row>
  </sheetData>
  <mergeCells count="1">
    <mergeCell ref="A2:E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F20" sqref="F20"/>
    </sheetView>
  </sheetViews>
  <sheetFormatPr defaultColWidth="21.625" defaultRowHeight="13.5" outlineLevelCol="4"/>
  <cols>
    <col min="1" max="16384" width="21.625" style="27" customWidth="1"/>
  </cols>
  <sheetData>
    <row r="1" spans="1:1">
      <c r="A1" s="27" t="s">
        <v>37</v>
      </c>
    </row>
    <row r="2" spans="1:1">
      <c r="A2" s="27" t="s">
        <v>0</v>
      </c>
    </row>
    <row r="3" ht="27" spans="1:1">
      <c r="A3" s="27" t="s">
        <v>169</v>
      </c>
    </row>
    <row r="4" ht="40.5" spans="1:5">
      <c r="A4" s="27" t="s">
        <v>2</v>
      </c>
      <c r="B4" s="27" t="s">
        <v>39</v>
      </c>
      <c r="C4" s="27" t="s">
        <v>40</v>
      </c>
      <c r="D4" s="27" t="s">
        <v>41</v>
      </c>
      <c r="E4" s="27" t="s">
        <v>6</v>
      </c>
    </row>
    <row r="5" spans="1:1">
      <c r="A5" s="27" t="s">
        <v>24</v>
      </c>
    </row>
    <row r="6" spans="1:4">
      <c r="A6" s="27" t="s">
        <v>170</v>
      </c>
      <c r="B6" s="28">
        <v>172.3</v>
      </c>
      <c r="C6" s="28">
        <v>172.3</v>
      </c>
      <c r="D6" s="28">
        <v>861.5</v>
      </c>
    </row>
    <row r="7" spans="1:4">
      <c r="A7" s="27" t="s">
        <v>171</v>
      </c>
      <c r="B7" s="28">
        <v>48.31</v>
      </c>
      <c r="C7" s="28">
        <v>48.31</v>
      </c>
      <c r="D7" s="28">
        <v>241.55</v>
      </c>
    </row>
    <row r="8" spans="1:4">
      <c r="A8" s="27" t="s">
        <v>33</v>
      </c>
      <c r="B8" s="28">
        <v>323</v>
      </c>
      <c r="C8" s="28">
        <v>323</v>
      </c>
      <c r="D8" s="28">
        <v>1615</v>
      </c>
    </row>
    <row r="9" spans="1:4">
      <c r="A9" s="27" t="s">
        <v>172</v>
      </c>
      <c r="B9" s="28">
        <v>93</v>
      </c>
      <c r="C9" s="28">
        <v>93</v>
      </c>
      <c r="D9" s="28">
        <v>465</v>
      </c>
    </row>
    <row r="10" spans="1:4">
      <c r="A10" s="27" t="s">
        <v>173</v>
      </c>
      <c r="B10" s="28">
        <v>300.99</v>
      </c>
      <c r="C10" s="28">
        <v>300.99</v>
      </c>
      <c r="D10" s="28">
        <v>1504.95</v>
      </c>
    </row>
    <row r="11" spans="1:4">
      <c r="A11" s="27" t="s">
        <v>174</v>
      </c>
      <c r="B11" s="28">
        <v>431</v>
      </c>
      <c r="C11" s="28">
        <v>431</v>
      </c>
      <c r="D11" s="28">
        <v>2155</v>
      </c>
    </row>
    <row r="12" spans="1:4">
      <c r="A12" s="27" t="s">
        <v>32</v>
      </c>
      <c r="B12" s="28">
        <v>97.52</v>
      </c>
      <c r="C12" s="28">
        <v>97.52</v>
      </c>
      <c r="D12" s="28">
        <v>487.6</v>
      </c>
    </row>
    <row r="13" spans="1:4">
      <c r="A13" s="27" t="s">
        <v>175</v>
      </c>
      <c r="B13" s="28">
        <v>549.02</v>
      </c>
      <c r="C13" s="28">
        <v>549.02</v>
      </c>
      <c r="D13" s="28">
        <v>2745.1</v>
      </c>
    </row>
    <row r="14" spans="1:4">
      <c r="A14" s="27" t="s">
        <v>29</v>
      </c>
      <c r="B14" s="28">
        <v>230</v>
      </c>
      <c r="C14" s="28">
        <v>230</v>
      </c>
      <c r="D14" s="28">
        <v>1150</v>
      </c>
    </row>
    <row r="15" spans="2:4">
      <c r="B15" s="27">
        <f>SUM(B6:B14)</f>
        <v>2245.14</v>
      </c>
      <c r="C15" s="27">
        <f>SUM(C6:C14)</f>
        <v>2245.14</v>
      </c>
      <c r="D15" s="27">
        <f>SUM(D6:D14)</f>
        <v>11225.7</v>
      </c>
    </row>
  </sheetData>
  <mergeCells count="1">
    <mergeCell ref="A2:E2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D18" sqref="D18"/>
    </sheetView>
  </sheetViews>
  <sheetFormatPr defaultColWidth="24.75" defaultRowHeight="13.5" outlineLevelRow="6" outlineLevelCol="4"/>
  <cols>
    <col min="1" max="16382" width="24.75" style="27" customWidth="1"/>
    <col min="16383" max="16384" width="24.75" style="27"/>
  </cols>
  <sheetData>
    <row r="1" spans="1:1">
      <c r="A1" s="27" t="s">
        <v>37</v>
      </c>
    </row>
    <row r="2" spans="1:1">
      <c r="A2" s="27" t="s">
        <v>0</v>
      </c>
    </row>
    <row r="4" spans="1:1">
      <c r="A4" s="27" t="s">
        <v>176</v>
      </c>
    </row>
    <row r="5" ht="40.5" spans="1:5">
      <c r="A5" s="27" t="s">
        <v>2</v>
      </c>
      <c r="B5" s="27" t="s">
        <v>39</v>
      </c>
      <c r="C5" s="27" t="s">
        <v>40</v>
      </c>
      <c r="D5" s="27" t="s">
        <v>41</v>
      </c>
      <c r="E5" s="27" t="s">
        <v>6</v>
      </c>
    </row>
    <row r="6" spans="1:1">
      <c r="A6" s="27" t="s">
        <v>24</v>
      </c>
    </row>
    <row r="7" spans="1:4">
      <c r="A7" s="27" t="s">
        <v>177</v>
      </c>
      <c r="B7" s="28">
        <v>95</v>
      </c>
      <c r="C7" s="28">
        <v>95</v>
      </c>
      <c r="D7" s="28">
        <v>475</v>
      </c>
    </row>
  </sheetData>
  <mergeCells count="1">
    <mergeCell ref="A2:E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G10" sqref="G10"/>
    </sheetView>
  </sheetViews>
  <sheetFormatPr defaultColWidth="19.25" defaultRowHeight="13.5" outlineLevelCol="4"/>
  <cols>
    <col min="1" max="16384" width="19.25" customWidth="1"/>
  </cols>
  <sheetData>
    <row r="1" ht="20.25" spans="1:5">
      <c r="A1" s="20" t="s">
        <v>37</v>
      </c>
      <c r="B1" s="21"/>
      <c r="C1" s="21"/>
      <c r="D1" s="21"/>
      <c r="E1" s="21"/>
    </row>
    <row r="2" ht="24" spans="1:5">
      <c r="A2" s="22" t="s">
        <v>0</v>
      </c>
      <c r="B2" s="22"/>
      <c r="C2" s="22"/>
      <c r="D2" s="22"/>
      <c r="E2" s="22"/>
    </row>
    <row r="3" ht="22.5" spans="1:5">
      <c r="A3" s="23"/>
      <c r="B3" s="23"/>
      <c r="C3" s="23"/>
      <c r="D3" s="23"/>
      <c r="E3" s="23"/>
    </row>
    <row r="4" spans="1:5">
      <c r="A4" s="24" t="s">
        <v>176</v>
      </c>
      <c r="B4" s="24"/>
      <c r="C4" s="24"/>
      <c r="D4" s="24"/>
      <c r="E4" s="24"/>
    </row>
    <row r="5" spans="1:5">
      <c r="A5" s="25" t="s">
        <v>2</v>
      </c>
      <c r="B5" s="25" t="s">
        <v>178</v>
      </c>
      <c r="C5" s="25" t="s">
        <v>40</v>
      </c>
      <c r="D5" s="25" t="s">
        <v>41</v>
      </c>
      <c r="E5" s="25" t="s">
        <v>6</v>
      </c>
    </row>
    <row r="6" spans="1:5">
      <c r="A6" s="25"/>
      <c r="B6" s="25"/>
      <c r="C6" s="25"/>
      <c r="D6" s="25"/>
      <c r="E6" s="25"/>
    </row>
    <row r="7" spans="1:5">
      <c r="A7" s="26" t="s">
        <v>24</v>
      </c>
      <c r="B7" s="26"/>
      <c r="C7" s="26"/>
      <c r="D7" s="26"/>
      <c r="E7" s="26"/>
    </row>
    <row r="8" spans="1:5">
      <c r="A8" s="25" t="s">
        <v>179</v>
      </c>
      <c r="B8" s="25">
        <v>115</v>
      </c>
      <c r="C8" s="25">
        <v>115</v>
      </c>
      <c r="D8" s="25">
        <v>575</v>
      </c>
      <c r="E8" s="25"/>
    </row>
    <row r="9" spans="1:5">
      <c r="A9" s="25" t="s">
        <v>180</v>
      </c>
      <c r="B9" s="25">
        <v>142</v>
      </c>
      <c r="C9" s="25">
        <v>142</v>
      </c>
      <c r="D9" s="25">
        <v>710</v>
      </c>
      <c r="E9" s="25"/>
    </row>
    <row r="10" spans="1:5">
      <c r="A10" s="25" t="s">
        <v>181</v>
      </c>
      <c r="B10" s="25">
        <v>57.6</v>
      </c>
      <c r="C10" s="25">
        <v>57.6</v>
      </c>
      <c r="D10" s="25">
        <v>288</v>
      </c>
      <c r="E10" s="25"/>
    </row>
    <row r="11" spans="1:5">
      <c r="A11" s="25" t="s">
        <v>182</v>
      </c>
      <c r="B11" s="25">
        <v>97</v>
      </c>
      <c r="C11" s="25">
        <v>97</v>
      </c>
      <c r="D11" s="25">
        <v>350</v>
      </c>
      <c r="E11" s="25"/>
    </row>
    <row r="12" spans="1:5">
      <c r="A12" s="25" t="s">
        <v>95</v>
      </c>
      <c r="B12" s="25">
        <v>109</v>
      </c>
      <c r="C12" s="25">
        <v>60</v>
      </c>
      <c r="D12" s="25">
        <v>300</v>
      </c>
      <c r="E12" s="25"/>
    </row>
    <row r="13" spans="1:5">
      <c r="A13" s="25" t="s">
        <v>183</v>
      </c>
      <c r="B13" s="25">
        <v>56</v>
      </c>
      <c r="C13" s="25">
        <v>56</v>
      </c>
      <c r="D13" s="25">
        <v>150</v>
      </c>
      <c r="E13" s="25"/>
    </row>
    <row r="14" spans="1:5">
      <c r="A14" s="25" t="s">
        <v>184</v>
      </c>
      <c r="B14" s="25">
        <v>240</v>
      </c>
      <c r="C14" s="25">
        <v>240</v>
      </c>
      <c r="D14" s="25">
        <v>1200</v>
      </c>
      <c r="E14" s="25"/>
    </row>
    <row r="15" spans="1:5">
      <c r="A15" s="25"/>
      <c r="B15" s="25">
        <f>SUM(B8:B14)</f>
        <v>816.6</v>
      </c>
      <c r="C15" s="25">
        <f>SUM(C8:C14)</f>
        <v>767.6</v>
      </c>
      <c r="D15" s="25">
        <f>SUM(D8:D14)</f>
        <v>3573</v>
      </c>
      <c r="E15" s="25"/>
    </row>
    <row r="16" spans="1:5">
      <c r="A16" s="25"/>
      <c r="B16" s="25"/>
      <c r="C16" s="25"/>
      <c r="D16" s="25"/>
      <c r="E16" s="25"/>
    </row>
  </sheetData>
  <mergeCells count="7">
    <mergeCell ref="A2:E2"/>
    <mergeCell ref="A4:E4"/>
    <mergeCell ref="A5:A6"/>
    <mergeCell ref="B5:B6"/>
    <mergeCell ref="C5:C6"/>
    <mergeCell ref="D5:D6"/>
    <mergeCell ref="E5:E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G16" sqref="G16"/>
    </sheetView>
  </sheetViews>
  <sheetFormatPr defaultColWidth="20.125" defaultRowHeight="13.5" outlineLevelCol="4"/>
  <cols>
    <col min="1" max="16384" width="20.125" style="1" customWidth="1"/>
  </cols>
  <sheetData>
    <row r="1" ht="20.25" spans="1:1">
      <c r="A1" s="2" t="s">
        <v>185</v>
      </c>
    </row>
    <row r="2" ht="22.5" spans="1:1">
      <c r="A2" s="3" t="s">
        <v>186</v>
      </c>
    </row>
    <row r="3" ht="15.75" spans="1:1">
      <c r="A3" s="4" t="s">
        <v>187</v>
      </c>
    </row>
    <row r="4" ht="16.5" spans="1:1">
      <c r="A4" s="5" t="s">
        <v>188</v>
      </c>
    </row>
    <row r="5" ht="100.8" customHeight="1" spans="1:5">
      <c r="A5" s="6" t="s">
        <v>189</v>
      </c>
      <c r="B5" s="7" t="s">
        <v>190</v>
      </c>
      <c r="C5" s="6" t="s">
        <v>191</v>
      </c>
      <c r="D5" s="6" t="s">
        <v>41</v>
      </c>
      <c r="E5" s="6" t="s">
        <v>6</v>
      </c>
    </row>
    <row r="6" spans="1:5">
      <c r="A6" s="6"/>
      <c r="B6" s="8" t="s">
        <v>192</v>
      </c>
      <c r="C6" s="6"/>
      <c r="D6" s="6"/>
      <c r="E6" s="6"/>
    </row>
    <row r="7" ht="14.25" spans="1:5">
      <c r="A7" s="9" t="s">
        <v>24</v>
      </c>
      <c r="B7" s="10"/>
      <c r="C7" s="10"/>
      <c r="D7" s="10"/>
      <c r="E7" s="10"/>
    </row>
    <row r="8" ht="23.25" spans="1:5">
      <c r="A8" s="11" t="s">
        <v>193</v>
      </c>
      <c r="B8" s="12">
        <v>324</v>
      </c>
      <c r="C8" s="12">
        <v>240</v>
      </c>
      <c r="D8" s="12">
        <v>1200</v>
      </c>
      <c r="E8" s="12"/>
    </row>
    <row r="9" ht="19.5" spans="1:5">
      <c r="A9" s="13" t="s">
        <v>26</v>
      </c>
      <c r="B9" s="14">
        <v>187</v>
      </c>
      <c r="C9" s="12">
        <v>187</v>
      </c>
      <c r="D9" s="12">
        <v>935</v>
      </c>
      <c r="E9" s="12"/>
    </row>
    <row r="10" ht="19.5" spans="1:5">
      <c r="A10" s="13" t="s">
        <v>194</v>
      </c>
      <c r="B10" s="14">
        <v>280</v>
      </c>
      <c r="C10" s="12">
        <v>280</v>
      </c>
      <c r="D10" s="12">
        <v>1400</v>
      </c>
      <c r="E10" s="12"/>
    </row>
    <row r="11" ht="19.5" spans="1:5">
      <c r="A11" s="13" t="s">
        <v>195</v>
      </c>
      <c r="B11" s="14">
        <v>375</v>
      </c>
      <c r="C11" s="12">
        <v>375</v>
      </c>
      <c r="D11" s="12">
        <v>1875</v>
      </c>
      <c r="E11" s="12"/>
    </row>
    <row r="12" ht="19.5" spans="1:5">
      <c r="A12" s="13" t="s">
        <v>196</v>
      </c>
      <c r="B12" s="14">
        <v>189</v>
      </c>
      <c r="C12" s="12">
        <v>189</v>
      </c>
      <c r="D12" s="12">
        <v>945</v>
      </c>
      <c r="E12" s="12"/>
    </row>
    <row r="13" ht="19.5" spans="1:5">
      <c r="A13" s="13" t="s">
        <v>197</v>
      </c>
      <c r="B13" s="14">
        <v>135</v>
      </c>
      <c r="C13" s="12">
        <v>135</v>
      </c>
      <c r="D13" s="12">
        <v>675</v>
      </c>
      <c r="E13" s="12"/>
    </row>
    <row r="14" ht="19.5" spans="1:5">
      <c r="A14" s="15" t="s">
        <v>198</v>
      </c>
      <c r="B14" s="14">
        <v>307</v>
      </c>
      <c r="C14" s="12">
        <v>307</v>
      </c>
      <c r="D14" s="12">
        <v>1535</v>
      </c>
      <c r="E14" s="12"/>
    </row>
    <row r="15" ht="19.5" spans="1:5">
      <c r="A15" s="13" t="s">
        <v>199</v>
      </c>
      <c r="B15" s="14">
        <v>134</v>
      </c>
      <c r="C15" s="12">
        <v>134</v>
      </c>
      <c r="D15" s="12">
        <v>670</v>
      </c>
      <c r="E15" s="12"/>
    </row>
    <row r="16" ht="19.5" spans="1:5">
      <c r="A16" s="13" t="s">
        <v>200</v>
      </c>
      <c r="B16" s="14">
        <v>270.5</v>
      </c>
      <c r="C16" s="12">
        <v>270.5</v>
      </c>
      <c r="D16" s="12">
        <v>1352.5</v>
      </c>
      <c r="E16" s="12"/>
    </row>
    <row r="17" ht="15.9" customHeight="1" spans="1:5">
      <c r="A17" s="16" t="s">
        <v>201</v>
      </c>
      <c r="B17" s="17"/>
      <c r="C17" s="12">
        <v>139</v>
      </c>
      <c r="D17" s="12">
        <v>695</v>
      </c>
      <c r="E17" s="12"/>
    </row>
    <row r="18" ht="15" spans="1:5">
      <c r="A18" s="16"/>
      <c r="B18" s="18">
        <v>139</v>
      </c>
      <c r="C18" s="12"/>
      <c r="D18" s="12"/>
      <c r="E18" s="12"/>
    </row>
    <row r="19" ht="23.25" spans="1:5">
      <c r="A19" s="11" t="s">
        <v>193</v>
      </c>
      <c r="B19" s="12">
        <v>324</v>
      </c>
      <c r="C19" s="12">
        <v>55</v>
      </c>
      <c r="D19" s="12">
        <v>275</v>
      </c>
      <c r="E19" s="12"/>
    </row>
    <row r="20" spans="1:5">
      <c r="A20" s="16"/>
      <c r="B20" s="12">
        <f>SUM(B8:B19)</f>
        <v>2664.5</v>
      </c>
      <c r="C20" s="12">
        <f>SUM(C8:C19)</f>
        <v>2311.5</v>
      </c>
      <c r="D20" s="12">
        <f>SUM(D8:D19)</f>
        <v>11557.5</v>
      </c>
      <c r="E20" s="12"/>
    </row>
    <row r="21" ht="14.25" spans="1:5">
      <c r="A21" s="16"/>
      <c r="B21" s="12"/>
      <c r="C21" s="12"/>
      <c r="D21" s="12"/>
      <c r="E21" s="19"/>
    </row>
  </sheetData>
  <mergeCells count="8">
    <mergeCell ref="A5:A6"/>
    <mergeCell ref="A17:A18"/>
    <mergeCell ref="C5:C6"/>
    <mergeCell ref="C17:C18"/>
    <mergeCell ref="D5:D6"/>
    <mergeCell ref="D17:D18"/>
    <mergeCell ref="E5:E6"/>
    <mergeCell ref="E17:E18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A1" sqref="$A1:$XFD1048576"/>
    </sheetView>
  </sheetViews>
  <sheetFormatPr defaultColWidth="9" defaultRowHeight="13.5" outlineLevelCol="4"/>
  <cols>
    <col min="1" max="1" width="33.6333333333333" style="32" customWidth="1"/>
    <col min="2" max="5" width="15.6333333333333" style="32" customWidth="1"/>
    <col min="6" max="16384" width="9" style="32"/>
  </cols>
  <sheetData>
    <row r="1" ht="28.5" spans="1:5">
      <c r="A1" s="33" t="s">
        <v>0</v>
      </c>
      <c r="B1" s="33"/>
      <c r="C1" s="33"/>
      <c r="D1" s="33"/>
      <c r="E1" s="33"/>
    </row>
    <row r="2" ht="43" customHeight="1" spans="1:5">
      <c r="A2" s="34" t="s">
        <v>1</v>
      </c>
      <c r="B2" s="34"/>
      <c r="C2" s="34"/>
      <c r="D2" s="34"/>
      <c r="E2" s="34"/>
    </row>
    <row r="3" ht="68.25" customHeight="1" spans="1:5">
      <c r="A3" s="35" t="s">
        <v>2</v>
      </c>
      <c r="B3" s="35" t="s">
        <v>3</v>
      </c>
      <c r="C3" s="35" t="s">
        <v>4</v>
      </c>
      <c r="D3" s="35" t="s">
        <v>5</v>
      </c>
      <c r="E3" s="35" t="s">
        <v>6</v>
      </c>
    </row>
    <row r="4" ht="37.5" spans="1:5">
      <c r="A4" s="35"/>
      <c r="B4" s="35"/>
      <c r="C4" s="35"/>
      <c r="D4" s="35" t="s">
        <v>7</v>
      </c>
      <c r="E4" s="35"/>
    </row>
    <row r="5" ht="25" customHeight="1" spans="1:5">
      <c r="A5" s="36" t="s">
        <v>24</v>
      </c>
      <c r="B5" s="37"/>
      <c r="C5" s="37"/>
      <c r="D5" s="37"/>
      <c r="E5" s="37"/>
    </row>
    <row r="6" ht="57" customHeight="1" spans="1:5">
      <c r="A6" s="38" t="s">
        <v>25</v>
      </c>
      <c r="B6" s="39">
        <v>355</v>
      </c>
      <c r="C6" s="39">
        <v>355</v>
      </c>
      <c r="D6" s="39">
        <v>1750</v>
      </c>
      <c r="E6" s="37"/>
    </row>
    <row r="7" ht="72.75" customHeight="1" spans="1:5">
      <c r="A7" s="40" t="s">
        <v>26</v>
      </c>
      <c r="B7" s="39">
        <v>95</v>
      </c>
      <c r="C7" s="39">
        <v>95</v>
      </c>
      <c r="D7" s="39">
        <v>475</v>
      </c>
      <c r="E7" s="37"/>
    </row>
    <row r="8" ht="25" customHeight="1" spans="1:5">
      <c r="A8" s="40" t="s">
        <v>27</v>
      </c>
      <c r="B8" s="39">
        <v>92</v>
      </c>
      <c r="C8" s="39">
        <v>92</v>
      </c>
      <c r="D8" s="39">
        <v>450</v>
      </c>
      <c r="E8" s="37"/>
    </row>
    <row r="9" ht="25" customHeight="1" spans="1:5">
      <c r="A9" s="40" t="s">
        <v>28</v>
      </c>
      <c r="B9" s="39">
        <v>240</v>
      </c>
      <c r="C9" s="39">
        <v>240</v>
      </c>
      <c r="D9" s="39">
        <v>1200</v>
      </c>
      <c r="E9" s="37"/>
    </row>
    <row r="10" ht="25" customHeight="1" spans="1:5">
      <c r="A10" s="37" t="s">
        <v>29</v>
      </c>
      <c r="B10" s="39">
        <v>121</v>
      </c>
      <c r="C10" s="39">
        <v>121</v>
      </c>
      <c r="D10" s="39">
        <v>605</v>
      </c>
      <c r="E10" s="37"/>
    </row>
    <row r="11" ht="25" customHeight="1" spans="1:5">
      <c r="A11" s="37" t="s">
        <v>30</v>
      </c>
      <c r="B11" s="39">
        <v>141</v>
      </c>
      <c r="C11" s="39">
        <v>141</v>
      </c>
      <c r="D11" s="39">
        <v>705</v>
      </c>
      <c r="E11" s="37"/>
    </row>
    <row r="12" ht="25" customHeight="1" spans="1:5">
      <c r="A12" s="37" t="s">
        <v>31</v>
      </c>
      <c r="B12" s="39">
        <v>320</v>
      </c>
      <c r="C12" s="39">
        <v>320</v>
      </c>
      <c r="D12" s="39">
        <v>1600</v>
      </c>
      <c r="E12" s="37"/>
    </row>
    <row r="13" ht="25" customHeight="1" spans="1:5">
      <c r="A13" s="37" t="s">
        <v>32</v>
      </c>
      <c r="B13" s="39">
        <v>102.2</v>
      </c>
      <c r="C13" s="39">
        <v>102.2</v>
      </c>
      <c r="D13" s="39">
        <v>511</v>
      </c>
      <c r="E13" s="37"/>
    </row>
    <row r="14" ht="25" customHeight="1" spans="1:5">
      <c r="A14" s="37" t="s">
        <v>33</v>
      </c>
      <c r="B14" s="39">
        <v>67</v>
      </c>
      <c r="C14" s="39">
        <v>67</v>
      </c>
      <c r="D14" s="39">
        <v>335</v>
      </c>
      <c r="E14" s="37"/>
    </row>
    <row r="15" ht="25" customHeight="1" spans="1:5">
      <c r="A15" s="37" t="s">
        <v>34</v>
      </c>
      <c r="B15" s="39">
        <v>202</v>
      </c>
      <c r="C15" s="39">
        <v>202</v>
      </c>
      <c r="D15" s="39">
        <v>1010</v>
      </c>
      <c r="E15" s="41"/>
    </row>
    <row r="16" spans="1:5">
      <c r="A16" s="42" t="s">
        <v>35</v>
      </c>
      <c r="B16" s="43">
        <v>80</v>
      </c>
      <c r="C16" s="43">
        <v>80</v>
      </c>
      <c r="D16" s="43">
        <v>400</v>
      </c>
      <c r="E16" s="42"/>
    </row>
    <row r="17" spans="1:5">
      <c r="A17" s="42" t="s">
        <v>36</v>
      </c>
      <c r="B17" s="43">
        <v>38</v>
      </c>
      <c r="C17" s="43">
        <v>38</v>
      </c>
      <c r="D17" s="43">
        <v>190</v>
      </c>
      <c r="E17" s="42"/>
    </row>
    <row r="18" spans="2:4">
      <c r="B18" s="32">
        <f>SUM(B6:B17)</f>
        <v>1853.2</v>
      </c>
      <c r="C18" s="32">
        <f>SUM(C6:C17)</f>
        <v>1853.2</v>
      </c>
      <c r="D18" s="32">
        <f>SUM(D6:D17)</f>
        <v>9231</v>
      </c>
    </row>
  </sheetData>
  <mergeCells count="6">
    <mergeCell ref="A1:E1"/>
    <mergeCell ref="A2:E2"/>
    <mergeCell ref="A3:A4"/>
    <mergeCell ref="B3:B4"/>
    <mergeCell ref="C3:C4"/>
    <mergeCell ref="E3:E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workbookViewId="0">
      <selection activeCell="H13" sqref="H13"/>
    </sheetView>
  </sheetViews>
  <sheetFormatPr defaultColWidth="9" defaultRowHeight="13.5" outlineLevelCol="4"/>
  <cols>
    <col min="1" max="1" width="29.875" style="31" customWidth="1"/>
    <col min="2" max="2" width="18.125" style="31" customWidth="1"/>
    <col min="3" max="3" width="14.25" style="31" customWidth="1"/>
    <col min="4" max="16384" width="9" style="31"/>
  </cols>
  <sheetData>
    <row r="1" spans="1:1">
      <c r="A1" s="31" t="s">
        <v>37</v>
      </c>
    </row>
    <row r="2" spans="1:1">
      <c r="A2" s="31" t="s">
        <v>0</v>
      </c>
    </row>
    <row r="4" spans="1:1">
      <c r="A4" s="31" t="s">
        <v>38</v>
      </c>
    </row>
    <row r="5" ht="40.5" spans="1:5">
      <c r="A5" s="31" t="s">
        <v>2</v>
      </c>
      <c r="B5" s="31" t="s">
        <v>39</v>
      </c>
      <c r="C5" s="31" t="s">
        <v>40</v>
      </c>
      <c r="D5" s="31" t="s">
        <v>41</v>
      </c>
      <c r="E5" s="31" t="s">
        <v>6</v>
      </c>
    </row>
    <row r="6" spans="1:1">
      <c r="A6" s="31" t="s">
        <v>24</v>
      </c>
    </row>
    <row r="7" spans="1:4">
      <c r="A7" s="31" t="s">
        <v>42</v>
      </c>
      <c r="B7" s="31">
        <v>98</v>
      </c>
      <c r="C7" s="31">
        <v>98</v>
      </c>
      <c r="D7" s="31">
        <v>180</v>
      </c>
    </row>
    <row r="8" spans="1:4">
      <c r="A8" s="31" t="s">
        <v>43</v>
      </c>
      <c r="B8" s="31">
        <v>145</v>
      </c>
      <c r="C8" s="31">
        <v>145</v>
      </c>
      <c r="D8" s="31">
        <v>550</v>
      </c>
    </row>
    <row r="9" spans="1:4">
      <c r="A9" s="31" t="s">
        <v>44</v>
      </c>
      <c r="B9" s="31">
        <v>68</v>
      </c>
      <c r="C9" s="31">
        <v>68</v>
      </c>
      <c r="D9" s="31">
        <v>340</v>
      </c>
    </row>
    <row r="10" spans="1:4">
      <c r="A10" s="31" t="s">
        <v>45</v>
      </c>
      <c r="B10" s="31">
        <v>60</v>
      </c>
      <c r="C10" s="31">
        <v>60</v>
      </c>
      <c r="D10" s="31">
        <v>300</v>
      </c>
    </row>
    <row r="11" spans="1:4">
      <c r="A11" s="31" t="s">
        <v>46</v>
      </c>
      <c r="B11" s="31">
        <v>120</v>
      </c>
      <c r="C11" s="31">
        <v>120</v>
      </c>
      <c r="D11" s="31">
        <v>300</v>
      </c>
    </row>
    <row r="12" spans="1:4">
      <c r="A12" s="31" t="s">
        <v>47</v>
      </c>
      <c r="B12" s="31">
        <v>135</v>
      </c>
      <c r="C12" s="31">
        <v>135</v>
      </c>
      <c r="D12" s="31">
        <v>350</v>
      </c>
    </row>
    <row r="13" spans="1:4">
      <c r="A13" s="31" t="s">
        <v>48</v>
      </c>
      <c r="B13" s="31">
        <v>36</v>
      </c>
      <c r="C13" s="31">
        <v>36</v>
      </c>
      <c r="D13" s="31">
        <v>180</v>
      </c>
    </row>
    <row r="14" spans="1:4">
      <c r="A14" s="31" t="s">
        <v>49</v>
      </c>
      <c r="B14" s="31">
        <v>58</v>
      </c>
      <c r="C14" s="31">
        <v>58</v>
      </c>
      <c r="D14" s="31">
        <v>280</v>
      </c>
    </row>
    <row r="15" spans="1:4">
      <c r="A15" s="31" t="s">
        <v>50</v>
      </c>
      <c r="B15" s="31">
        <v>192</v>
      </c>
      <c r="C15" s="31">
        <v>192</v>
      </c>
      <c r="D15" s="31">
        <v>960</v>
      </c>
    </row>
    <row r="16" spans="1:4">
      <c r="A16" s="31" t="s">
        <v>51</v>
      </c>
      <c r="B16" s="31">
        <v>57</v>
      </c>
      <c r="C16" s="31">
        <v>57</v>
      </c>
      <c r="D16" s="31">
        <v>285</v>
      </c>
    </row>
    <row r="17" spans="1:4">
      <c r="A17" s="31" t="s">
        <v>52</v>
      </c>
      <c r="B17" s="31">
        <v>210</v>
      </c>
      <c r="C17" s="31">
        <v>210</v>
      </c>
      <c r="D17" s="31">
        <v>1050</v>
      </c>
    </row>
    <row r="18" spans="1:4">
      <c r="A18" s="31" t="s">
        <v>53</v>
      </c>
      <c r="B18" s="31">
        <v>512</v>
      </c>
      <c r="C18" s="31">
        <v>512</v>
      </c>
      <c r="D18" s="31">
        <v>2560</v>
      </c>
    </row>
    <row r="19" spans="1:4">
      <c r="A19" s="31" t="s">
        <v>54</v>
      </c>
      <c r="B19" s="31">
        <v>171</v>
      </c>
      <c r="C19" s="31">
        <v>171</v>
      </c>
      <c r="D19" s="31">
        <v>650</v>
      </c>
    </row>
    <row r="20" spans="1:4">
      <c r="A20" s="31" t="s">
        <v>55</v>
      </c>
      <c r="B20" s="31">
        <v>56</v>
      </c>
      <c r="C20" s="31">
        <v>56</v>
      </c>
      <c r="D20" s="31">
        <v>270.3</v>
      </c>
    </row>
    <row r="21" spans="1:4">
      <c r="A21" s="31" t="s">
        <v>56</v>
      </c>
      <c r="B21" s="31">
        <v>170</v>
      </c>
      <c r="C21" s="31">
        <v>170</v>
      </c>
      <c r="D21" s="31">
        <v>850</v>
      </c>
    </row>
    <row r="22" spans="1:4">
      <c r="A22" s="31" t="s">
        <v>57</v>
      </c>
      <c r="B22" s="31">
        <v>88</v>
      </c>
      <c r="C22" s="31">
        <v>88</v>
      </c>
      <c r="D22" s="31">
        <v>440</v>
      </c>
    </row>
    <row r="23" spans="1:4">
      <c r="A23" s="31" t="s">
        <v>58</v>
      </c>
      <c r="B23" s="31">
        <v>220</v>
      </c>
      <c r="C23" s="31">
        <v>220</v>
      </c>
      <c r="D23" s="31">
        <v>1100</v>
      </c>
    </row>
    <row r="24" spans="1:4">
      <c r="A24" s="31" t="s">
        <v>59</v>
      </c>
      <c r="B24" s="31">
        <v>110</v>
      </c>
      <c r="C24" s="31">
        <v>110</v>
      </c>
      <c r="D24" s="31">
        <v>550</v>
      </c>
    </row>
    <row r="25" spans="1:4">
      <c r="A25" s="31" t="s">
        <v>60</v>
      </c>
      <c r="B25" s="31">
        <v>139</v>
      </c>
      <c r="C25" s="31">
        <v>139</v>
      </c>
      <c r="D25" s="31">
        <v>525</v>
      </c>
    </row>
    <row r="26" spans="1:4">
      <c r="A26" s="31" t="s">
        <v>61</v>
      </c>
      <c r="B26" s="31">
        <v>50</v>
      </c>
      <c r="C26" s="31">
        <v>50</v>
      </c>
      <c r="D26" s="31">
        <v>250</v>
      </c>
    </row>
    <row r="27" spans="1:4">
      <c r="A27" s="31" t="s">
        <v>62</v>
      </c>
      <c r="B27" s="31">
        <v>46</v>
      </c>
      <c r="C27" s="31">
        <v>46</v>
      </c>
      <c r="D27" s="31">
        <v>70</v>
      </c>
    </row>
    <row r="28" spans="1:4">
      <c r="A28" s="31" t="s">
        <v>63</v>
      </c>
      <c r="B28" s="31">
        <v>249</v>
      </c>
      <c r="C28" s="31">
        <v>249</v>
      </c>
      <c r="D28" s="31">
        <v>1245</v>
      </c>
    </row>
    <row r="29" spans="1:4">
      <c r="A29" s="31" t="s">
        <v>64</v>
      </c>
      <c r="B29" s="31">
        <v>54</v>
      </c>
      <c r="C29" s="31">
        <v>54</v>
      </c>
      <c r="D29" s="31">
        <v>270</v>
      </c>
    </row>
    <row r="30" spans="1:4">
      <c r="A30" s="31" t="s">
        <v>65</v>
      </c>
      <c r="B30" s="31">
        <v>17</v>
      </c>
      <c r="C30" s="31">
        <v>17</v>
      </c>
      <c r="D30" s="31">
        <v>85</v>
      </c>
    </row>
    <row r="31" spans="2:4">
      <c r="B31" s="31">
        <f>SUM(B7:B30)</f>
        <v>3061</v>
      </c>
      <c r="C31" s="31">
        <f>SUM(C7:C30)</f>
        <v>3061</v>
      </c>
      <c r="D31" s="31">
        <f>SUM(D7:D30)</f>
        <v>13640.3</v>
      </c>
    </row>
  </sheetData>
  <mergeCells count="1">
    <mergeCell ref="A2:D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I12" sqref="I12"/>
    </sheetView>
  </sheetViews>
  <sheetFormatPr defaultColWidth="14" defaultRowHeight="13.5" outlineLevelCol="4"/>
  <cols>
    <col min="1" max="1" width="23.875" style="27" customWidth="1"/>
    <col min="2" max="16384" width="14" style="27" customWidth="1"/>
  </cols>
  <sheetData>
    <row r="1" spans="1:1">
      <c r="A1" s="27" t="s">
        <v>37</v>
      </c>
    </row>
    <row r="2" ht="40.5" spans="1:1">
      <c r="A2" s="27" t="s">
        <v>0</v>
      </c>
    </row>
    <row r="4" ht="40.5" spans="1:1">
      <c r="A4" s="27" t="s">
        <v>66</v>
      </c>
    </row>
    <row r="5" ht="40.5" spans="1:5">
      <c r="A5" s="27" t="s">
        <v>2</v>
      </c>
      <c r="B5" s="27" t="s">
        <v>39</v>
      </c>
      <c r="C5" s="27" t="s">
        <v>40</v>
      </c>
      <c r="D5" s="27" t="s">
        <v>41</v>
      </c>
      <c r="E5" s="27" t="s">
        <v>6</v>
      </c>
    </row>
    <row r="6" spans="1:1">
      <c r="A6" s="27" t="s">
        <v>24</v>
      </c>
    </row>
    <row r="7" spans="1:4">
      <c r="A7" s="27" t="s">
        <v>67</v>
      </c>
      <c r="B7" s="28">
        <v>95</v>
      </c>
      <c r="C7" s="28">
        <v>95</v>
      </c>
      <c r="D7" s="28">
        <v>475</v>
      </c>
    </row>
    <row r="8" spans="1:4">
      <c r="A8" s="27" t="s">
        <v>68</v>
      </c>
      <c r="B8" s="28">
        <v>38</v>
      </c>
      <c r="C8" s="28">
        <v>38</v>
      </c>
      <c r="D8" s="28">
        <v>190</v>
      </c>
    </row>
    <row r="9" spans="1:4">
      <c r="A9" s="27" t="s">
        <v>69</v>
      </c>
      <c r="B9" s="28">
        <v>214</v>
      </c>
      <c r="C9" s="28">
        <v>214</v>
      </c>
      <c r="D9" s="28">
        <v>1070</v>
      </c>
    </row>
    <row r="10" spans="1:4">
      <c r="A10" s="27" t="s">
        <v>70</v>
      </c>
      <c r="B10" s="28">
        <v>227</v>
      </c>
      <c r="C10" s="28">
        <v>227</v>
      </c>
      <c r="D10" s="28">
        <v>1135</v>
      </c>
    </row>
    <row r="11" spans="1:4">
      <c r="A11" s="27" t="s">
        <v>71</v>
      </c>
      <c r="B11" s="28">
        <v>81</v>
      </c>
      <c r="C11" s="28">
        <v>81</v>
      </c>
      <c r="D11" s="28">
        <v>405</v>
      </c>
    </row>
    <row r="12" spans="1:4">
      <c r="A12" s="27" t="s">
        <v>72</v>
      </c>
      <c r="B12" s="28">
        <v>120</v>
      </c>
      <c r="C12" s="28">
        <v>120</v>
      </c>
      <c r="D12" s="28">
        <v>600</v>
      </c>
    </row>
    <row r="13" spans="1:4">
      <c r="A13" s="27" t="s">
        <v>73</v>
      </c>
      <c r="B13" s="28">
        <v>185</v>
      </c>
      <c r="C13" s="28">
        <v>185</v>
      </c>
      <c r="D13" s="28">
        <v>925</v>
      </c>
    </row>
    <row r="14" spans="1:4">
      <c r="A14" s="27" t="s">
        <v>74</v>
      </c>
      <c r="B14" s="28">
        <v>205</v>
      </c>
      <c r="C14" s="28">
        <v>205</v>
      </c>
      <c r="D14" s="28">
        <v>1025</v>
      </c>
    </row>
    <row r="15" spans="1:4">
      <c r="A15" s="27" t="s">
        <v>75</v>
      </c>
      <c r="B15" s="28">
        <v>150</v>
      </c>
      <c r="C15" s="28">
        <v>150</v>
      </c>
      <c r="D15" s="28">
        <v>750</v>
      </c>
    </row>
    <row r="16" spans="1:4">
      <c r="A16" s="27" t="s">
        <v>76</v>
      </c>
      <c r="B16" s="28">
        <v>415</v>
      </c>
      <c r="C16" s="28">
        <v>415</v>
      </c>
      <c r="D16" s="28">
        <v>2075</v>
      </c>
    </row>
    <row r="17" spans="1:4">
      <c r="A17" s="27" t="s">
        <v>77</v>
      </c>
      <c r="B17" s="28">
        <v>155</v>
      </c>
      <c r="C17" s="28">
        <v>155</v>
      </c>
      <c r="D17" s="28">
        <v>775</v>
      </c>
    </row>
    <row r="18" spans="1:4">
      <c r="A18" s="27" t="s">
        <v>78</v>
      </c>
      <c r="B18" s="28">
        <v>30</v>
      </c>
      <c r="C18" s="28">
        <v>30</v>
      </c>
      <c r="D18" s="28">
        <v>150</v>
      </c>
    </row>
    <row r="19" spans="1:4">
      <c r="A19" s="27" t="s">
        <v>79</v>
      </c>
      <c r="B19" s="28">
        <v>116</v>
      </c>
      <c r="C19" s="28">
        <v>116</v>
      </c>
      <c r="D19" s="28">
        <v>574</v>
      </c>
    </row>
    <row r="20" spans="2:4">
      <c r="B20" s="27">
        <f>SUM(B7:B19)</f>
        <v>2031</v>
      </c>
      <c r="C20" s="27">
        <f>SUM(C7:C19)</f>
        <v>2031</v>
      </c>
      <c r="D20" s="27">
        <f>SUM(D7:D19)</f>
        <v>10149</v>
      </c>
    </row>
  </sheetData>
  <mergeCells count="1">
    <mergeCell ref="A2:E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I12" sqref="I12"/>
    </sheetView>
  </sheetViews>
  <sheetFormatPr defaultColWidth="9" defaultRowHeight="13.5" outlineLevelCol="4"/>
  <cols>
    <col min="1" max="1" width="22.125" style="27" customWidth="1"/>
    <col min="2" max="2" width="20.25" style="27" customWidth="1"/>
    <col min="3" max="3" width="17" style="27" customWidth="1"/>
    <col min="4" max="4" width="19.5" style="27" customWidth="1"/>
    <col min="5" max="16384" width="9" style="27"/>
  </cols>
  <sheetData>
    <row r="1" spans="1:1">
      <c r="A1" s="27" t="s">
        <v>37</v>
      </c>
    </row>
    <row r="2" spans="1:1">
      <c r="A2" s="27" t="s">
        <v>0</v>
      </c>
    </row>
    <row r="4" ht="27" spans="1:1">
      <c r="A4" s="27" t="s">
        <v>80</v>
      </c>
    </row>
    <row r="5" ht="40.5" spans="1:5">
      <c r="A5" s="27" t="s">
        <v>2</v>
      </c>
      <c r="B5" s="27" t="s">
        <v>39</v>
      </c>
      <c r="C5" s="27" t="s">
        <v>40</v>
      </c>
      <c r="D5" s="27" t="s">
        <v>41</v>
      </c>
      <c r="E5" s="27" t="s">
        <v>6</v>
      </c>
    </row>
    <row r="6" spans="1:1">
      <c r="A6" s="27" t="s">
        <v>24</v>
      </c>
    </row>
    <row r="7" spans="1:4">
      <c r="A7" s="27" t="s">
        <v>81</v>
      </c>
      <c r="B7" s="28">
        <v>304</v>
      </c>
      <c r="C7" s="28">
        <v>304</v>
      </c>
      <c r="D7" s="28">
        <v>750</v>
      </c>
    </row>
    <row r="8" spans="1:4">
      <c r="A8" s="27" t="s">
        <v>82</v>
      </c>
      <c r="B8" s="28">
        <v>84</v>
      </c>
      <c r="C8" s="28">
        <v>84</v>
      </c>
      <c r="D8" s="28">
        <v>420</v>
      </c>
    </row>
    <row r="9" spans="1:4">
      <c r="A9" s="27" t="s">
        <v>83</v>
      </c>
      <c r="B9" s="28">
        <v>83</v>
      </c>
      <c r="C9" s="28">
        <v>83</v>
      </c>
      <c r="D9" s="28">
        <v>132</v>
      </c>
    </row>
    <row r="10" spans="1:4">
      <c r="A10" s="27" t="s">
        <v>84</v>
      </c>
      <c r="B10" s="28">
        <v>30</v>
      </c>
      <c r="C10" s="28">
        <v>30</v>
      </c>
      <c r="D10" s="28">
        <v>150</v>
      </c>
    </row>
    <row r="11" spans="1:4">
      <c r="A11" s="27" t="s">
        <v>85</v>
      </c>
      <c r="B11" s="28">
        <v>176</v>
      </c>
      <c r="C11" s="28">
        <v>176</v>
      </c>
      <c r="D11" s="28">
        <v>880</v>
      </c>
    </row>
    <row r="12" spans="1:4">
      <c r="A12" s="27" t="s">
        <v>86</v>
      </c>
      <c r="B12" s="28">
        <v>651</v>
      </c>
      <c r="C12" s="28">
        <v>651</v>
      </c>
      <c r="D12" s="28">
        <v>1800</v>
      </c>
    </row>
    <row r="13" spans="1:4">
      <c r="A13" s="27" t="s">
        <v>87</v>
      </c>
      <c r="B13" s="28">
        <v>263</v>
      </c>
      <c r="C13" s="28">
        <v>263</v>
      </c>
      <c r="D13" s="28">
        <v>650</v>
      </c>
    </row>
    <row r="14" spans="1:4">
      <c r="A14" s="27" t="s">
        <v>88</v>
      </c>
      <c r="B14" s="28">
        <v>300</v>
      </c>
      <c r="C14" s="28">
        <v>300</v>
      </c>
      <c r="D14" s="28">
        <v>750</v>
      </c>
    </row>
    <row r="15" spans="1:4">
      <c r="A15" s="27" t="s">
        <v>89</v>
      </c>
      <c r="B15" s="28">
        <v>138</v>
      </c>
      <c r="C15" s="28">
        <v>138</v>
      </c>
      <c r="D15" s="28">
        <v>350</v>
      </c>
    </row>
    <row r="16" spans="1:4">
      <c r="A16" s="27" t="s">
        <v>90</v>
      </c>
      <c r="B16" s="28">
        <v>757</v>
      </c>
      <c r="C16" s="28">
        <v>757</v>
      </c>
      <c r="D16" s="28">
        <v>950</v>
      </c>
    </row>
    <row r="17" spans="1:4">
      <c r="A17" s="27" t="s">
        <v>91</v>
      </c>
      <c r="B17" s="28">
        <v>340</v>
      </c>
      <c r="C17" s="28">
        <v>340</v>
      </c>
      <c r="D17" s="28">
        <v>850</v>
      </c>
    </row>
    <row r="18" spans="1:4">
      <c r="A18" s="27" t="s">
        <v>92</v>
      </c>
      <c r="B18" s="28">
        <v>322</v>
      </c>
      <c r="C18" s="28">
        <v>322</v>
      </c>
      <c r="D18" s="28">
        <v>800</v>
      </c>
    </row>
    <row r="19" spans="1:4">
      <c r="A19" s="27" t="s">
        <v>93</v>
      </c>
      <c r="B19" s="28">
        <v>389</v>
      </c>
      <c r="C19" s="28">
        <v>389</v>
      </c>
      <c r="D19" s="28">
        <v>2132</v>
      </c>
    </row>
    <row r="20" spans="1:4">
      <c r="A20" s="27" t="s">
        <v>94</v>
      </c>
      <c r="B20" s="28">
        <v>288</v>
      </c>
      <c r="C20" s="28">
        <v>288</v>
      </c>
      <c r="D20" s="28">
        <v>700</v>
      </c>
    </row>
    <row r="21" spans="1:4">
      <c r="A21" s="27" t="s">
        <v>95</v>
      </c>
      <c r="B21" s="28">
        <v>482</v>
      </c>
      <c r="C21" s="28">
        <v>482</v>
      </c>
      <c r="D21" s="28">
        <v>1100</v>
      </c>
    </row>
    <row r="22" spans="2:4">
      <c r="B22" s="27">
        <f>SUM(B7:B21)</f>
        <v>4607</v>
      </c>
      <c r="C22" s="27">
        <f>SUM(C7:C21)</f>
        <v>4607</v>
      </c>
      <c r="D22" s="27">
        <f>SUM(D7:D21)</f>
        <v>12414</v>
      </c>
    </row>
  </sheetData>
  <mergeCells count="1">
    <mergeCell ref="A2:E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J19" sqref="J19"/>
    </sheetView>
  </sheetViews>
  <sheetFormatPr defaultColWidth="9" defaultRowHeight="13.5" outlineLevelCol="4"/>
  <cols>
    <col min="1" max="1" width="23" style="27" customWidth="1"/>
    <col min="2" max="5" width="13" style="27" customWidth="1"/>
    <col min="6" max="16384" width="9" style="27"/>
  </cols>
  <sheetData>
    <row r="1" spans="1:1">
      <c r="A1" s="27" t="s">
        <v>37</v>
      </c>
    </row>
    <row r="2" ht="36" customHeight="1" spans="1:1">
      <c r="A2" s="27" t="s">
        <v>0</v>
      </c>
    </row>
    <row r="4" ht="27" spans="1:1">
      <c r="A4" s="27" t="s">
        <v>96</v>
      </c>
    </row>
    <row r="5" ht="57" customHeight="1" spans="1:5">
      <c r="A5" s="27" t="s">
        <v>2</v>
      </c>
      <c r="B5" s="27" t="s">
        <v>39</v>
      </c>
      <c r="C5" s="27" t="s">
        <v>40</v>
      </c>
      <c r="D5" s="27" t="s">
        <v>41</v>
      </c>
      <c r="E5" s="27" t="s">
        <v>6</v>
      </c>
    </row>
    <row r="6" spans="1:1">
      <c r="A6" s="27" t="s">
        <v>24</v>
      </c>
    </row>
    <row r="7" spans="1:4">
      <c r="A7" s="27" t="s">
        <v>97</v>
      </c>
      <c r="B7" s="28">
        <v>60</v>
      </c>
      <c r="C7" s="28">
        <v>60</v>
      </c>
      <c r="D7" s="28">
        <v>300</v>
      </c>
    </row>
    <row r="8" spans="1:4">
      <c r="A8" s="27" t="s">
        <v>98</v>
      </c>
      <c r="B8" s="28">
        <v>25</v>
      </c>
      <c r="C8" s="28">
        <v>25</v>
      </c>
      <c r="D8" s="28">
        <v>125</v>
      </c>
    </row>
    <row r="9" spans="1:4">
      <c r="A9" s="27" t="s">
        <v>99</v>
      </c>
      <c r="B9" s="28">
        <v>450</v>
      </c>
      <c r="C9" s="28">
        <v>450</v>
      </c>
      <c r="D9" s="28">
        <v>2250</v>
      </c>
    </row>
    <row r="10" spans="1:4">
      <c r="A10" s="27" t="s">
        <v>100</v>
      </c>
      <c r="B10" s="28">
        <v>83</v>
      </c>
      <c r="C10" s="28">
        <v>83</v>
      </c>
      <c r="D10" s="28">
        <v>415</v>
      </c>
    </row>
    <row r="11" spans="1:4">
      <c r="A11" s="27" t="s">
        <v>101</v>
      </c>
      <c r="B11" s="28">
        <v>63</v>
      </c>
      <c r="C11" s="28">
        <v>63</v>
      </c>
      <c r="D11" s="28">
        <v>315</v>
      </c>
    </row>
    <row r="12" spans="2:4">
      <c r="B12" s="27">
        <f>SUM(B7:B11)</f>
        <v>681</v>
      </c>
      <c r="C12" s="27">
        <f>SUM(C7:C11)</f>
        <v>681</v>
      </c>
      <c r="D12" s="27">
        <f>SUM(D7:D11)</f>
        <v>3405</v>
      </c>
    </row>
  </sheetData>
  <mergeCells count="1">
    <mergeCell ref="A2:E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D25" sqref="D25"/>
    </sheetView>
  </sheetViews>
  <sheetFormatPr defaultColWidth="9" defaultRowHeight="13.5" outlineLevelCol="4"/>
  <cols>
    <col min="1" max="1" width="17" style="29" customWidth="1"/>
    <col min="2" max="4" width="23.75" style="29" customWidth="1"/>
    <col min="5" max="16384" width="9" style="29"/>
  </cols>
  <sheetData>
    <row r="1" spans="1:1">
      <c r="A1" s="29" t="s">
        <v>37</v>
      </c>
    </row>
    <row r="2" spans="1:1">
      <c r="A2" s="29" t="s">
        <v>0</v>
      </c>
    </row>
    <row r="3" spans="1:1">
      <c r="A3" s="29" t="s">
        <v>102</v>
      </c>
    </row>
    <row r="4" spans="1:5">
      <c r="A4" s="29" t="s">
        <v>2</v>
      </c>
      <c r="B4" s="29" t="s">
        <v>39</v>
      </c>
      <c r="C4" s="29" t="s">
        <v>40</v>
      </c>
      <c r="D4" s="29" t="s">
        <v>41</v>
      </c>
      <c r="E4" s="29" t="s">
        <v>6</v>
      </c>
    </row>
    <row r="5" spans="1:1">
      <c r="A5" s="29" t="s">
        <v>24</v>
      </c>
    </row>
    <row r="6" spans="1:4">
      <c r="A6" s="29" t="s">
        <v>103</v>
      </c>
      <c r="B6" s="30">
        <v>392.75</v>
      </c>
      <c r="C6" s="30">
        <v>392.75</v>
      </c>
      <c r="D6" s="30">
        <v>1963.75</v>
      </c>
    </row>
    <row r="7" spans="1:4">
      <c r="A7" s="29" t="s">
        <v>104</v>
      </c>
      <c r="B7" s="30">
        <v>330</v>
      </c>
      <c r="C7" s="30">
        <v>330</v>
      </c>
      <c r="D7" s="30">
        <v>1650</v>
      </c>
    </row>
    <row r="8" spans="1:4">
      <c r="A8" s="29" t="s">
        <v>105</v>
      </c>
      <c r="B8" s="30">
        <v>470</v>
      </c>
      <c r="C8" s="30">
        <v>470</v>
      </c>
      <c r="D8" s="30">
        <v>2350</v>
      </c>
    </row>
    <row r="9" spans="1:4">
      <c r="A9" s="29" t="s">
        <v>68</v>
      </c>
      <c r="B9" s="30">
        <v>77.85</v>
      </c>
      <c r="C9" s="30">
        <v>77.85</v>
      </c>
      <c r="D9" s="30">
        <v>390</v>
      </c>
    </row>
    <row r="10" spans="1:4">
      <c r="A10" s="29" t="s">
        <v>106</v>
      </c>
      <c r="B10" s="30">
        <v>90</v>
      </c>
      <c r="C10" s="30">
        <v>90</v>
      </c>
      <c r="D10" s="30">
        <v>450</v>
      </c>
    </row>
    <row r="11" spans="1:4">
      <c r="A11" s="29" t="s">
        <v>107</v>
      </c>
      <c r="B11" s="30">
        <v>175.66</v>
      </c>
      <c r="C11" s="30">
        <v>175.66</v>
      </c>
      <c r="D11" s="30">
        <v>875</v>
      </c>
    </row>
    <row r="12" spans="2:4">
      <c r="B12" s="29">
        <f>SUM(B6:B11)</f>
        <v>1536.26</v>
      </c>
      <c r="C12" s="29">
        <f>SUM(C6:C11)</f>
        <v>1536.26</v>
      </c>
      <c r="D12" s="29">
        <f>SUM(D6:D11)</f>
        <v>7678.75</v>
      </c>
    </row>
  </sheetData>
  <mergeCells count="1">
    <mergeCell ref="A2:E2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H17" sqref="H17"/>
    </sheetView>
  </sheetViews>
  <sheetFormatPr defaultColWidth="9" defaultRowHeight="13.5" outlineLevelCol="4"/>
  <cols>
    <col min="1" max="1" width="9" style="29"/>
    <col min="2" max="4" width="18" style="29" customWidth="1"/>
    <col min="5" max="16384" width="9" style="29"/>
  </cols>
  <sheetData>
    <row r="1" spans="1:1">
      <c r="A1" s="29" t="s">
        <v>37</v>
      </c>
    </row>
    <row r="2" spans="1:1">
      <c r="A2" s="29" t="s">
        <v>0</v>
      </c>
    </row>
    <row r="4" spans="1:1">
      <c r="A4" s="29" t="s">
        <v>108</v>
      </c>
    </row>
    <row r="5" spans="1:5">
      <c r="A5" s="29" t="s">
        <v>2</v>
      </c>
      <c r="B5" s="29" t="s">
        <v>39</v>
      </c>
      <c r="C5" s="29" t="s">
        <v>40</v>
      </c>
      <c r="D5" s="29" t="s">
        <v>41</v>
      </c>
      <c r="E5" s="29" t="s">
        <v>6</v>
      </c>
    </row>
    <row r="6" spans="1:1">
      <c r="A6" s="29" t="s">
        <v>24</v>
      </c>
    </row>
    <row r="7" spans="1:4">
      <c r="A7" s="29" t="s">
        <v>109</v>
      </c>
      <c r="B7" s="30">
        <v>78</v>
      </c>
      <c r="C7" s="30">
        <v>78</v>
      </c>
      <c r="D7" s="30">
        <v>390</v>
      </c>
    </row>
    <row r="8" spans="1:4">
      <c r="A8" s="29" t="s">
        <v>110</v>
      </c>
      <c r="B8" s="30">
        <v>185</v>
      </c>
      <c r="C8" s="30">
        <v>185</v>
      </c>
      <c r="D8" s="30">
        <v>925</v>
      </c>
    </row>
    <row r="9" spans="1:4">
      <c r="A9" s="29" t="s">
        <v>111</v>
      </c>
      <c r="B9" s="30">
        <v>23</v>
      </c>
      <c r="C9" s="30">
        <v>23</v>
      </c>
      <c r="D9" s="30">
        <v>115</v>
      </c>
    </row>
    <row r="10" spans="1:4">
      <c r="A10" s="29" t="s">
        <v>112</v>
      </c>
      <c r="B10" s="30">
        <v>208</v>
      </c>
      <c r="C10" s="30">
        <v>208</v>
      </c>
      <c r="D10" s="30">
        <v>1040</v>
      </c>
    </row>
    <row r="11" spans="1:4">
      <c r="A11" s="29" t="s">
        <v>113</v>
      </c>
      <c r="B11" s="30">
        <v>178</v>
      </c>
      <c r="C11" s="30">
        <v>178</v>
      </c>
      <c r="D11" s="30">
        <v>540</v>
      </c>
    </row>
    <row r="12" spans="2:4">
      <c r="B12" s="29">
        <f>SUM(B7:B11)</f>
        <v>672</v>
      </c>
      <c r="C12" s="29">
        <f>SUM(C7:C11)</f>
        <v>672</v>
      </c>
      <c r="D12" s="29">
        <f>SUM(D7:D11)</f>
        <v>3010</v>
      </c>
    </row>
  </sheetData>
  <mergeCells count="1">
    <mergeCell ref="A2:E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G9" sqref="G9"/>
    </sheetView>
  </sheetViews>
  <sheetFormatPr defaultColWidth="9" defaultRowHeight="13.5" outlineLevelCol="4"/>
  <cols>
    <col min="1" max="5" width="18.625" style="27" customWidth="1"/>
    <col min="6" max="16384" width="9" style="29"/>
  </cols>
  <sheetData>
    <row r="1" spans="1:1">
      <c r="A1" s="27" t="s">
        <v>37</v>
      </c>
    </row>
    <row r="2" spans="1:1">
      <c r="A2" s="27" t="s">
        <v>0</v>
      </c>
    </row>
    <row r="4" ht="40.5" spans="1:1">
      <c r="A4" s="27" t="s">
        <v>114</v>
      </c>
    </row>
    <row r="5" ht="54" spans="1:5">
      <c r="A5" s="27" t="s">
        <v>2</v>
      </c>
      <c r="B5" s="27" t="s">
        <v>39</v>
      </c>
      <c r="C5" s="27" t="s">
        <v>40</v>
      </c>
      <c r="D5" s="27" t="s">
        <v>41</v>
      </c>
      <c r="E5" s="27" t="s">
        <v>6</v>
      </c>
    </row>
    <row r="6" spans="1:1">
      <c r="A6" s="27" t="s">
        <v>24</v>
      </c>
    </row>
    <row r="7" spans="1:4">
      <c r="A7" s="27" t="s">
        <v>35</v>
      </c>
      <c r="B7" s="28">
        <v>287</v>
      </c>
      <c r="C7" s="28">
        <v>287</v>
      </c>
      <c r="D7" s="28">
        <v>1375</v>
      </c>
    </row>
    <row r="8" spans="1:4">
      <c r="A8" s="27" t="s">
        <v>115</v>
      </c>
      <c r="B8" s="28">
        <v>275</v>
      </c>
      <c r="C8" s="28">
        <v>275</v>
      </c>
      <c r="D8" s="28">
        <v>1375</v>
      </c>
    </row>
    <row r="9" spans="1:4">
      <c r="A9" s="27" t="s">
        <v>112</v>
      </c>
      <c r="B9" s="28">
        <v>734</v>
      </c>
      <c r="C9" s="28">
        <v>734</v>
      </c>
      <c r="D9" s="28">
        <v>3670</v>
      </c>
    </row>
    <row r="10" spans="1:4">
      <c r="A10" s="27" t="s">
        <v>116</v>
      </c>
      <c r="B10" s="28">
        <v>206</v>
      </c>
      <c r="C10" s="28">
        <v>206</v>
      </c>
      <c r="D10" s="28">
        <v>1000</v>
      </c>
    </row>
    <row r="11" spans="1:4">
      <c r="A11" s="27" t="s">
        <v>117</v>
      </c>
      <c r="B11" s="28">
        <v>240</v>
      </c>
      <c r="C11" s="28">
        <v>240</v>
      </c>
      <c r="D11" s="28">
        <v>1100</v>
      </c>
    </row>
    <row r="12" spans="1:4">
      <c r="A12" s="27" t="s">
        <v>118</v>
      </c>
      <c r="B12" s="28">
        <v>304</v>
      </c>
      <c r="C12" s="28">
        <v>304</v>
      </c>
      <c r="D12" s="28">
        <v>1520</v>
      </c>
    </row>
    <row r="13" spans="1:4">
      <c r="A13" s="27" t="s">
        <v>84</v>
      </c>
      <c r="B13" s="28">
        <v>26</v>
      </c>
      <c r="C13" s="28">
        <v>26</v>
      </c>
      <c r="D13" s="28">
        <v>130</v>
      </c>
    </row>
    <row r="14" spans="1:4">
      <c r="A14" s="27" t="s">
        <v>119</v>
      </c>
      <c r="B14" s="28">
        <v>110</v>
      </c>
      <c r="C14" s="28">
        <v>110</v>
      </c>
      <c r="D14" s="28">
        <v>550</v>
      </c>
    </row>
    <row r="15" spans="1:4">
      <c r="A15" s="27" t="s">
        <v>120</v>
      </c>
      <c r="B15" s="28">
        <v>360</v>
      </c>
      <c r="C15" s="28">
        <v>360</v>
      </c>
      <c r="D15" s="28">
        <v>1452</v>
      </c>
    </row>
    <row r="16" spans="1:4">
      <c r="A16" s="27" t="s">
        <v>113</v>
      </c>
      <c r="B16" s="28">
        <v>188</v>
      </c>
      <c r="C16" s="28">
        <v>188</v>
      </c>
      <c r="D16" s="28">
        <v>570</v>
      </c>
    </row>
    <row r="17" spans="2:4">
      <c r="B17" s="27">
        <f>SUM(B7:B16)</f>
        <v>2730</v>
      </c>
      <c r="C17" s="27">
        <f>SUM(C7:C16)</f>
        <v>2730</v>
      </c>
      <c r="D17" s="27">
        <f>SUM(D7:D16)</f>
        <v>12742</v>
      </c>
    </row>
  </sheetData>
  <mergeCells count="1">
    <mergeCell ref="A2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Sheet1</vt:lpstr>
      <vt:lpstr>佳兴村</vt:lpstr>
      <vt:lpstr>杏树</vt:lpstr>
      <vt:lpstr>新风村东风屯</vt:lpstr>
      <vt:lpstr>永丰</vt:lpstr>
      <vt:lpstr>创新长河</vt:lpstr>
      <vt:lpstr>吉龙富裕</vt:lpstr>
      <vt:lpstr>和兴社区</vt:lpstr>
      <vt:lpstr>新风村新建屯</vt:lpstr>
      <vt:lpstr>蛤蟆河</vt:lpstr>
      <vt:lpstr>新村</vt:lpstr>
      <vt:lpstr>蜂场</vt:lpstr>
      <vt:lpstr>富饶</vt:lpstr>
      <vt:lpstr>佳平</vt:lpstr>
      <vt:lpstr>林海</vt:lpstr>
      <vt:lpstr>吉龙村银河屯</vt:lpstr>
      <vt:lpstr>小佳河村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nw07</dc:creator>
  <cp:lastModifiedBy>空余一地烟花</cp:lastModifiedBy>
  <dcterms:created xsi:type="dcterms:W3CDTF">2025-05-06T08:30:00Z</dcterms:created>
  <dcterms:modified xsi:type="dcterms:W3CDTF">2025-08-21T01:31:16Z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827DB2E4C02D469F9A9BC3F02C7EBC68_13</vt:lpwstr>
  </property>
  <property fmtid="{D5CDD505-2E9C-101B-9397-08002B2CF9AE}" pid="3" name="KSOProductBuildVer">
    <vt:lpwstr>2052-12.1.0.21915</vt:lpwstr>
  </property>
</Properties>
</file>